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activeTab="2"/>
  </bookViews>
  <sheets>
    <sheet name="RAZEM" sheetId="1" r:id="rId1"/>
    <sheet name="DZIEWCZĘTA" sheetId="2" r:id="rId2"/>
    <sheet name="CHŁOPCY" sheetId="3" r:id="rId3"/>
  </sheets>
  <definedNames>
    <definedName name="_xlnm.Print_Area" localSheetId="2">'CHŁOPCY'!$A$1:$Z$77</definedName>
    <definedName name="_xlnm.Print_Area" localSheetId="1">'DZIEWCZĘTA'!$A$1:$AA$78</definedName>
    <definedName name="_xlnm.Print_Area" localSheetId="0">'RAZEM'!$A$1:$AX$74</definedName>
  </definedNames>
  <calcPr fullCalcOnLoad="1"/>
</workbook>
</file>

<file path=xl/sharedStrings.xml><?xml version="1.0" encoding="utf-8"?>
<sst xmlns="http://schemas.openxmlformats.org/spreadsheetml/2006/main" count="478" uniqueCount="163">
  <si>
    <t>DZ</t>
  </si>
  <si>
    <t>CH</t>
  </si>
  <si>
    <t>Szachy</t>
  </si>
  <si>
    <t>Biegi indywid.</t>
  </si>
  <si>
    <t xml:space="preserve">Biegi sztafet. </t>
  </si>
  <si>
    <t>Piłka koszyk.</t>
  </si>
  <si>
    <t>Piłka siatkowa</t>
  </si>
  <si>
    <t>Piłka   ręczna</t>
  </si>
  <si>
    <t>Drużyn.</t>
  </si>
  <si>
    <t>LEKKOATLETYKA</t>
  </si>
  <si>
    <t>GRY ZESPOŁOWE</t>
  </si>
  <si>
    <t>Suma pkt.</t>
  </si>
  <si>
    <t>Miejsce</t>
  </si>
  <si>
    <t>Tenis stołowy</t>
  </si>
  <si>
    <t>Narty</t>
  </si>
  <si>
    <t>SPORTY ZIMOWE</t>
  </si>
  <si>
    <t>Indywid.</t>
  </si>
  <si>
    <t>PŁYWANIE</t>
  </si>
  <si>
    <t>Sztafet</t>
  </si>
  <si>
    <t>Snow-board</t>
  </si>
  <si>
    <t>Cheerl.</t>
  </si>
  <si>
    <t>Inne</t>
  </si>
  <si>
    <t>Bad-minton</t>
  </si>
  <si>
    <t>Szkoła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</si>
  <si>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GIMNAZJADA                     </t>
    </r>
    <r>
      <rPr>
        <b/>
        <sz val="11"/>
        <color indexed="10"/>
        <rFont val="Tahoma"/>
        <family val="2"/>
      </rPr>
      <t xml:space="preserve"> </t>
    </r>
  </si>
  <si>
    <t>Gim. Nr 1</t>
  </si>
  <si>
    <t>Gim. Nr 2</t>
  </si>
  <si>
    <t>Gim. Nr 3</t>
  </si>
  <si>
    <t>Gim. Nr 4</t>
  </si>
  <si>
    <t>Gim. Nr 5</t>
  </si>
  <si>
    <t>Gim. Nr 6</t>
  </si>
  <si>
    <t>Gim. Nr 7</t>
  </si>
  <si>
    <t>Gim. Nr 9</t>
  </si>
  <si>
    <t>Gim. Nr 11</t>
  </si>
  <si>
    <t>Gim. Nr 12</t>
  </si>
  <si>
    <t>Gim. Nr 13</t>
  </si>
  <si>
    <t>Gim. Nr 14</t>
  </si>
  <si>
    <t>Gim. Nr 15</t>
  </si>
  <si>
    <t>Gim. Nr 16</t>
  </si>
  <si>
    <t>Gim. Nr 17</t>
  </si>
  <si>
    <t>Gim. Nr 18</t>
  </si>
  <si>
    <t>Gim. Nr 19</t>
  </si>
  <si>
    <t>Gim. Nr 20</t>
  </si>
  <si>
    <t>Gim. Nr 21</t>
  </si>
  <si>
    <t>Gim. Nr 22</t>
  </si>
  <si>
    <t>Gim. Nr 23</t>
  </si>
  <si>
    <t>Gim. Nr 24</t>
  </si>
  <si>
    <t>Gim. Nr 25</t>
  </si>
  <si>
    <t>Gim. Nr 26</t>
  </si>
  <si>
    <t>Gim. Nr 27</t>
  </si>
  <si>
    <t>Gim. Nr 28</t>
  </si>
  <si>
    <t>Gim. Nr 29</t>
  </si>
  <si>
    <t>Gim. Nr 30</t>
  </si>
  <si>
    <t>Gim. Nr 31</t>
  </si>
  <si>
    <t>Gim. Nr 32</t>
  </si>
  <si>
    <t>Gim. Nr 33</t>
  </si>
  <si>
    <t>Gim. Nr 34</t>
  </si>
  <si>
    <t>Gim. Nr 35</t>
  </si>
  <si>
    <t>Gim. Nr 36</t>
  </si>
  <si>
    <t>Gim. Nr 37</t>
  </si>
  <si>
    <t>Gim. Nr 39</t>
  </si>
  <si>
    <t>Gim. Nr 40</t>
  </si>
  <si>
    <t>Gim. Nr 41</t>
  </si>
  <si>
    <t>Gim. Nr 42</t>
  </si>
  <si>
    <t>Gim. Nr 43</t>
  </si>
  <si>
    <t>Gim. Nr 44</t>
  </si>
  <si>
    <t>Gim. Nr 45</t>
  </si>
  <si>
    <t>Gim. Nr 46</t>
  </si>
  <si>
    <t>Gim. Nr 47</t>
  </si>
  <si>
    <t>Gim. Nr 48</t>
  </si>
  <si>
    <t>Gim. Nr 49</t>
  </si>
  <si>
    <t>Gim. Nr 50</t>
  </si>
  <si>
    <t>Gim. Nr 51</t>
  </si>
  <si>
    <t>Gim. Nr 53</t>
  </si>
  <si>
    <t>Gim. Nr 69</t>
  </si>
  <si>
    <t>Gim. Nr 71</t>
  </si>
  <si>
    <t>Gim. Nr 72</t>
  </si>
  <si>
    <t>Gim. Nr 74</t>
  </si>
  <si>
    <t>Gim. Nr 75</t>
  </si>
  <si>
    <t>Gim. Nr 76</t>
  </si>
  <si>
    <t>Gim. Nr 77</t>
  </si>
  <si>
    <t>Gim. Nr 81</t>
  </si>
  <si>
    <t>Gim.Salezj.</t>
  </si>
  <si>
    <t>PGA 6</t>
  </si>
  <si>
    <t>Gim. Nr 8 MS</t>
  </si>
  <si>
    <t>G. Nr 52o.P.</t>
  </si>
  <si>
    <t>Szk. Dr Liga LA</t>
  </si>
  <si>
    <t>Szk. Ind  Liga LA</t>
  </si>
  <si>
    <t>Indyw.</t>
  </si>
  <si>
    <t xml:space="preserve"> </t>
  </si>
  <si>
    <t>Unihokej</t>
  </si>
  <si>
    <t xml:space="preserve">Piłka nożna </t>
  </si>
  <si>
    <t>Halowa p. nożna</t>
  </si>
  <si>
    <t>Gimnazjalne Ligi Pierwszoklasistów</t>
  </si>
  <si>
    <t>SIATKÓWKA</t>
  </si>
  <si>
    <t>P.RĘCZNA</t>
  </si>
  <si>
    <t>KOSZYK.</t>
  </si>
  <si>
    <t>P.NOŻNA</t>
  </si>
  <si>
    <t>Biegi ind.</t>
  </si>
  <si>
    <t xml:space="preserve">Biegi sztaf. </t>
  </si>
  <si>
    <t>Szk.In.  Liga LA</t>
  </si>
  <si>
    <t>Szk.Dr Liga LA</t>
  </si>
  <si>
    <r>
      <t xml:space="preserve">Piłka </t>
    </r>
    <r>
      <rPr>
        <b/>
        <sz val="7"/>
        <rFont val="Arial"/>
        <family val="2"/>
      </rPr>
      <t>nożna</t>
    </r>
    <r>
      <rPr>
        <b/>
        <sz val="8"/>
        <rFont val="Arial"/>
        <family val="2"/>
      </rPr>
      <t xml:space="preserve"> </t>
    </r>
  </si>
  <si>
    <r>
      <t xml:space="preserve">Piłka   </t>
    </r>
    <r>
      <rPr>
        <b/>
        <sz val="7"/>
        <rFont val="Arial"/>
        <family val="2"/>
      </rPr>
      <t>ręczna</t>
    </r>
  </si>
  <si>
    <t>Halow p.nożn</t>
  </si>
  <si>
    <t>Druż.</t>
  </si>
  <si>
    <t>P.ręczna</t>
  </si>
  <si>
    <t>Siatkówka</t>
  </si>
  <si>
    <t>Koszykówka</t>
  </si>
  <si>
    <t>P. nożna</t>
  </si>
  <si>
    <t>MTB</t>
  </si>
  <si>
    <t>INNE</t>
  </si>
  <si>
    <t>Nazaret.</t>
  </si>
  <si>
    <t>NAZARET</t>
  </si>
  <si>
    <t>Gim. Salezj.</t>
  </si>
  <si>
    <t>Gim.Społ. Nr 7</t>
  </si>
  <si>
    <t>PrywatneGim. Nr 1</t>
  </si>
  <si>
    <t>Prywatne Gim. Nr 3</t>
  </si>
  <si>
    <t>Gim.Społ Nr 7</t>
  </si>
  <si>
    <t>Prywatne Gim. Nr 4</t>
  </si>
  <si>
    <r>
      <t>KRAKOWSKA OLIMPIADA MŁODZIEŻY</t>
    </r>
    <r>
      <rPr>
        <b/>
        <sz val="11"/>
        <color indexed="12"/>
        <rFont val="Tahoma"/>
        <family val="2"/>
      </rPr>
      <t xml:space="preserve">  - GIMNAZJADA   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</si>
  <si>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2010/2011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</si>
  <si>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2010/2011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</si>
  <si>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 i CHŁOPCY RAZEM</t>
    </r>
    <r>
      <rPr>
        <b/>
        <sz val="11"/>
        <rFont val="Tahoma"/>
        <family val="2"/>
      </rPr>
      <t xml:space="preserve"> - ROK SZKOLNY 2010/2011</t>
    </r>
  </si>
  <si>
    <t>Szk.   Druż. Liga LA</t>
  </si>
  <si>
    <t>Szk.    Ind.    Liga LA</t>
  </si>
  <si>
    <t>Badminton</t>
  </si>
  <si>
    <t>Indyw</t>
  </si>
  <si>
    <t>Drużyn</t>
  </si>
  <si>
    <t>Halowa p.nożn</t>
  </si>
  <si>
    <t>Piłka siatk.</t>
  </si>
  <si>
    <t>Piłka koszyk</t>
  </si>
  <si>
    <t>Unihok</t>
  </si>
  <si>
    <t>Gim. Nr 82</t>
  </si>
  <si>
    <t>Kat. Św.R. z Nazaretu</t>
  </si>
  <si>
    <t>Gim. Nr 53-S.Prezent.</t>
  </si>
  <si>
    <t>G.Sióstr Nazaretan.</t>
  </si>
  <si>
    <t>Gim. SALWATOR</t>
  </si>
  <si>
    <t>Gim. NAZARET</t>
  </si>
  <si>
    <t>Gim.   Salezj.</t>
  </si>
  <si>
    <t>Gim Nr 2      MCE</t>
  </si>
  <si>
    <t>Gim. Nr 2       MCE</t>
  </si>
  <si>
    <t>Gim.Nr 2       MCE</t>
  </si>
  <si>
    <t>14-15</t>
  </si>
  <si>
    <t>19-20</t>
  </si>
  <si>
    <t>21-22</t>
  </si>
  <si>
    <t>23-24</t>
  </si>
  <si>
    <t>27-28</t>
  </si>
  <si>
    <t>30-33</t>
  </si>
  <si>
    <t>35-37</t>
  </si>
  <si>
    <t>41-46</t>
  </si>
  <si>
    <t>47-56</t>
  </si>
  <si>
    <t>Gim.       Nr 16</t>
  </si>
  <si>
    <t>Gim.     Nr 1</t>
  </si>
  <si>
    <t>Gim.      Nr 47</t>
  </si>
  <si>
    <t>Gim.     Nr 46</t>
  </si>
  <si>
    <t>17-18</t>
  </si>
  <si>
    <t>25-26</t>
  </si>
  <si>
    <t>42-44</t>
  </si>
  <si>
    <t>45-46</t>
  </si>
  <si>
    <t>48-50</t>
  </si>
  <si>
    <t>51-56</t>
  </si>
  <si>
    <t>58-65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</si>
</sst>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[$-415]mmmmm;@"/>
    <numFmt numFmtId="171" formatCode="0;[Red]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6" fillId="13" borderId="10" xfId="0" applyFont="1" applyFill="1" applyBorder="1" applyAlignment="1" applyProtection="1">
      <alignment horizontal="center" vertical="center" wrapText="1"/>
      <protection locked="0"/>
    </xf>
    <xf numFmtId="0" fontId="11" fillId="16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5" borderId="10" xfId="0" applyFont="1" applyFill="1" applyBorder="1" applyAlignment="1" applyProtection="1">
      <alignment horizontal="center" vertical="center" wrapText="1"/>
      <protection locked="0"/>
    </xf>
    <xf numFmtId="0" fontId="11" fillId="8" borderId="10" xfId="0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0" fontId="1" fillId="37" borderId="11" xfId="0" applyFont="1" applyFill="1" applyBorder="1" applyAlignment="1" applyProtection="1">
      <alignment horizontal="center" vertical="center" wrapText="1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 locked="0"/>
    </xf>
    <xf numFmtId="0" fontId="1" fillId="25" borderId="12" xfId="0" applyFont="1" applyFill="1" applyBorder="1" applyAlignment="1" applyProtection="1">
      <alignment horizontal="center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25" borderId="10" xfId="0" applyFont="1" applyFill="1" applyBorder="1" applyAlignment="1" applyProtection="1">
      <alignment horizontal="center" vertical="top" wrapText="1"/>
      <protection locked="0"/>
    </xf>
    <xf numFmtId="0" fontId="1" fillId="3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1" fillId="39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12" fillId="37" borderId="14" xfId="0" applyFont="1" applyFill="1" applyBorder="1" applyAlignment="1" applyProtection="1">
      <alignment horizontal="center" vertical="center"/>
      <protection/>
    </xf>
    <xf numFmtId="0" fontId="12" fillId="37" borderId="15" xfId="0" applyFont="1" applyFill="1" applyBorder="1" applyAlignment="1" applyProtection="1">
      <alignment horizontal="center" vertical="center"/>
      <protection/>
    </xf>
    <xf numFmtId="0" fontId="12" fillId="37" borderId="16" xfId="0" applyFont="1" applyFill="1" applyBorder="1" applyAlignment="1" applyProtection="1">
      <alignment horizontal="center" vertical="center"/>
      <protection/>
    </xf>
    <xf numFmtId="0" fontId="12" fillId="2" borderId="17" xfId="0" applyFont="1" applyFill="1" applyBorder="1" applyAlignment="1" applyProtection="1">
      <alignment horizontal="center"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3" fillId="2" borderId="17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/>
      <protection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1" fillId="40" borderId="21" xfId="0" applyFont="1" applyFill="1" applyBorder="1" applyAlignment="1" applyProtection="1">
      <alignment horizontal="center" vertical="center" wrapText="1"/>
      <protection locked="0"/>
    </xf>
    <xf numFmtId="0" fontId="1" fillId="40" borderId="11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37" fillId="4" borderId="18" xfId="0" applyFont="1" applyFill="1" applyBorder="1" applyAlignment="1" applyProtection="1">
      <alignment horizontal="center" vertical="center" wrapText="1"/>
      <protection locked="0"/>
    </xf>
    <xf numFmtId="0" fontId="37" fillId="4" borderId="22" xfId="0" applyFont="1" applyFill="1" applyBorder="1" applyAlignment="1" applyProtection="1">
      <alignment horizontal="center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3" fillId="4" borderId="24" xfId="0" applyFont="1" applyFill="1" applyBorder="1" applyAlignment="1" applyProtection="1">
      <alignment horizontal="center" vertical="center" wrapText="1"/>
      <protection locked="0"/>
    </xf>
    <xf numFmtId="0" fontId="14" fillId="4" borderId="24" xfId="0" applyFont="1" applyFill="1" applyBorder="1" applyAlignment="1" applyProtection="1">
      <alignment horizontal="center" vertical="center" wrapText="1"/>
      <protection locked="0"/>
    </xf>
    <xf numFmtId="0" fontId="14" fillId="4" borderId="25" xfId="0" applyFont="1" applyFill="1" applyBorder="1" applyAlignment="1" applyProtection="1">
      <alignment horizontal="center"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4" borderId="18" xfId="0" applyFont="1" applyFill="1" applyBorder="1" applyAlignment="1" applyProtection="1">
      <alignment horizontal="center" vertical="center"/>
      <protection/>
    </xf>
    <xf numFmtId="0" fontId="12" fillId="4" borderId="22" xfId="0" applyFont="1" applyFill="1" applyBorder="1" applyAlignment="1" applyProtection="1">
      <alignment horizontal="center" vertical="center"/>
      <protection/>
    </xf>
    <xf numFmtId="0" fontId="13" fillId="40" borderId="17" xfId="0" applyFont="1" applyFill="1" applyBorder="1" applyAlignment="1" applyProtection="1">
      <alignment horizontal="center" vertical="center"/>
      <protection locked="0"/>
    </xf>
    <xf numFmtId="0" fontId="13" fillId="40" borderId="18" xfId="0" applyFont="1" applyFill="1" applyBorder="1" applyAlignment="1" applyProtection="1">
      <alignment horizontal="center" vertical="center"/>
      <protection locked="0"/>
    </xf>
    <xf numFmtId="0" fontId="13" fillId="40" borderId="22" xfId="0" applyFont="1" applyFill="1" applyBorder="1" applyAlignment="1" applyProtection="1">
      <alignment horizontal="center" vertical="center"/>
      <protection locked="0"/>
    </xf>
    <xf numFmtId="0" fontId="12" fillId="40" borderId="17" xfId="0" applyFont="1" applyFill="1" applyBorder="1" applyAlignment="1" applyProtection="1">
      <alignment horizontal="center" vertical="center"/>
      <protection/>
    </xf>
    <xf numFmtId="0" fontId="12" fillId="40" borderId="18" xfId="0" applyFont="1" applyFill="1" applyBorder="1" applyAlignment="1" applyProtection="1">
      <alignment horizontal="center" vertical="center"/>
      <protection/>
    </xf>
    <xf numFmtId="0" fontId="12" fillId="40" borderId="22" xfId="0" applyFont="1" applyFill="1" applyBorder="1" applyAlignment="1" applyProtection="1">
      <alignment horizontal="center" vertical="center"/>
      <protection/>
    </xf>
    <xf numFmtId="0" fontId="1" fillId="40" borderId="17" xfId="0" applyFont="1" applyFill="1" applyBorder="1" applyAlignment="1" applyProtection="1">
      <alignment horizontal="center" vertical="center" wrapText="1"/>
      <protection locked="0"/>
    </xf>
    <xf numFmtId="0" fontId="1" fillId="40" borderId="18" xfId="0" applyFont="1" applyFill="1" applyBorder="1" applyAlignment="1" applyProtection="1">
      <alignment horizontal="center" vertical="center" wrapText="1"/>
      <protection locked="0"/>
    </xf>
    <xf numFmtId="0" fontId="37" fillId="40" borderId="18" xfId="0" applyFont="1" applyFill="1" applyBorder="1" applyAlignment="1" applyProtection="1">
      <alignment horizontal="center" vertical="center" wrapText="1"/>
      <protection locked="0"/>
    </xf>
    <xf numFmtId="0" fontId="37" fillId="40" borderId="22" xfId="0" applyFont="1" applyFill="1" applyBorder="1" applyAlignment="1" applyProtection="1">
      <alignment horizontal="center" vertical="center" wrapText="1"/>
      <protection locked="0"/>
    </xf>
    <xf numFmtId="0" fontId="14" fillId="37" borderId="17" xfId="0" applyFont="1" applyFill="1" applyBorder="1" applyAlignment="1" applyProtection="1">
      <alignment horizontal="center" vertical="center" wrapText="1"/>
      <protection locked="0"/>
    </xf>
    <xf numFmtId="0" fontId="14" fillId="37" borderId="18" xfId="0" applyFont="1" applyFill="1" applyBorder="1" applyAlignment="1" applyProtection="1">
      <alignment horizontal="center" vertical="center" wrapText="1"/>
      <protection locked="0"/>
    </xf>
    <xf numFmtId="0" fontId="14" fillId="37" borderId="22" xfId="0" applyFont="1" applyFill="1" applyBorder="1" applyAlignment="1" applyProtection="1">
      <alignment horizontal="center" vertical="center" wrapText="1"/>
      <protection locked="0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30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0" borderId="35" xfId="0" applyFont="1" applyFill="1" applyBorder="1" applyAlignment="1" applyProtection="1">
      <alignment horizontal="center" vertical="center" wrapText="1"/>
      <protection locked="0"/>
    </xf>
    <xf numFmtId="0" fontId="1" fillId="40" borderId="36" xfId="0" applyFont="1" applyFill="1" applyBorder="1" applyAlignment="1" applyProtection="1">
      <alignment horizontal="center" vertical="center" wrapText="1"/>
      <protection locked="0"/>
    </xf>
    <xf numFmtId="0" fontId="1" fillId="40" borderId="29" xfId="0" applyFont="1" applyFill="1" applyBorder="1" applyAlignment="1" applyProtection="1">
      <alignment horizontal="center" vertical="center" wrapText="1"/>
      <protection locked="0"/>
    </xf>
    <xf numFmtId="0" fontId="1" fillId="40" borderId="30" xfId="0" applyFont="1" applyFill="1" applyBorder="1" applyAlignment="1" applyProtection="1">
      <alignment horizontal="center" vertical="center" wrapText="1"/>
      <protection locked="0"/>
    </xf>
    <xf numFmtId="0" fontId="1" fillId="40" borderId="29" xfId="0" applyFont="1" applyFill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 locked="0"/>
    </xf>
    <xf numFmtId="0" fontId="1" fillId="37" borderId="37" xfId="0" applyFont="1" applyFill="1" applyBorder="1" applyAlignment="1" applyProtection="1">
      <alignment horizontal="center" vertical="center" wrapText="1"/>
      <protection locked="0"/>
    </xf>
    <xf numFmtId="0" fontId="1" fillId="37" borderId="26" xfId="0" applyFont="1" applyFill="1" applyBorder="1" applyAlignment="1" applyProtection="1">
      <alignment horizontal="center" vertical="center" wrapText="1"/>
      <protection locked="0"/>
    </xf>
    <xf numFmtId="0" fontId="1" fillId="37" borderId="27" xfId="0" applyFont="1" applyFill="1" applyBorder="1" applyAlignment="1" applyProtection="1">
      <alignment horizontal="center" vertical="center" wrapText="1"/>
      <protection locked="0"/>
    </xf>
    <xf numFmtId="0" fontId="1" fillId="37" borderId="38" xfId="0" applyFont="1" applyFill="1" applyBorder="1" applyAlignment="1" applyProtection="1">
      <alignment horizontal="center" vertical="center" wrapText="1"/>
      <protection locked="0"/>
    </xf>
    <xf numFmtId="0" fontId="1" fillId="37" borderId="20" xfId="0" applyFont="1" applyFill="1" applyBorder="1" applyAlignment="1" applyProtection="1">
      <alignment horizontal="center" vertical="center" wrapText="1"/>
      <protection locked="0"/>
    </xf>
    <xf numFmtId="0" fontId="1" fillId="37" borderId="29" xfId="0" applyFont="1" applyFill="1" applyBorder="1" applyAlignment="1" applyProtection="1">
      <alignment horizontal="center" vertical="center" wrapText="1"/>
      <protection locked="0"/>
    </xf>
    <xf numFmtId="0" fontId="1" fillId="37" borderId="39" xfId="0" applyFont="1" applyFill="1" applyBorder="1" applyAlignment="1" applyProtection="1">
      <alignment horizontal="center" vertical="center" wrapText="1"/>
      <protection locked="0"/>
    </xf>
    <xf numFmtId="0" fontId="1" fillId="37" borderId="40" xfId="0" applyFont="1" applyFill="1" applyBorder="1" applyAlignment="1" applyProtection="1">
      <alignment horizontal="center" vertical="center" wrapText="1"/>
      <protection locked="0"/>
    </xf>
    <xf numFmtId="0" fontId="1" fillId="37" borderId="32" xfId="0" applyFont="1" applyFill="1" applyBorder="1" applyAlignment="1" applyProtection="1">
      <alignment horizontal="center" vertical="center" wrapText="1"/>
      <protection locked="0"/>
    </xf>
    <xf numFmtId="0" fontId="1" fillId="37" borderId="33" xfId="0" applyFont="1" applyFill="1" applyBorder="1" applyAlignment="1" applyProtection="1">
      <alignment horizontal="center" vertical="center" wrapText="1"/>
      <protection locked="0"/>
    </xf>
    <xf numFmtId="0" fontId="1" fillId="37" borderId="41" xfId="0" applyFont="1" applyFill="1" applyBorder="1" applyAlignment="1" applyProtection="1">
      <alignment horizontal="center" vertical="center" wrapText="1"/>
      <protection locked="0"/>
    </xf>
    <xf numFmtId="0" fontId="1" fillId="39" borderId="29" xfId="0" applyFont="1" applyFill="1" applyBorder="1" applyAlignment="1" applyProtection="1">
      <alignment horizontal="center" vertical="center" wrapText="1"/>
      <protection locked="0"/>
    </xf>
    <xf numFmtId="0" fontId="17" fillId="37" borderId="17" xfId="0" applyFont="1" applyFill="1" applyBorder="1" applyAlignment="1" applyProtection="1">
      <alignment horizontal="center" vertical="center" wrapText="1"/>
      <protection locked="0"/>
    </xf>
    <xf numFmtId="0" fontId="17" fillId="37" borderId="18" xfId="0" applyFont="1" applyFill="1" applyBorder="1" applyAlignment="1" applyProtection="1">
      <alignment horizontal="center" vertical="center" wrapText="1"/>
      <protection locked="0"/>
    </xf>
    <xf numFmtId="0" fontId="17" fillId="37" borderId="22" xfId="0" applyFont="1" applyFill="1" applyBorder="1" applyAlignment="1" applyProtection="1">
      <alignment horizontal="center" vertical="center" wrapText="1"/>
      <protection locked="0"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7" fillId="37" borderId="18" xfId="0" applyFont="1" applyFill="1" applyBorder="1" applyAlignment="1" applyProtection="1">
      <alignment horizontal="center" vertical="center"/>
      <protection/>
    </xf>
    <xf numFmtId="0" fontId="7" fillId="37" borderId="22" xfId="0" applyFont="1" applyFill="1" applyBorder="1" applyAlignment="1" applyProtection="1">
      <alignment horizontal="center" vertical="center"/>
      <protection/>
    </xf>
    <xf numFmtId="0" fontId="15" fillId="37" borderId="17" xfId="0" applyNumberFormat="1" applyFont="1" applyFill="1" applyBorder="1" applyAlignment="1" applyProtection="1">
      <alignment horizontal="center" vertical="center"/>
      <protection locked="0"/>
    </xf>
    <xf numFmtId="0" fontId="15" fillId="37" borderId="18" xfId="0" applyNumberFormat="1" applyFont="1" applyFill="1" applyBorder="1" applyAlignment="1" applyProtection="1">
      <alignment horizontal="center" vertical="center"/>
      <protection/>
    </xf>
    <xf numFmtId="0" fontId="15" fillId="37" borderId="22" xfId="0" applyNumberFormat="1" applyFont="1" applyFill="1" applyBorder="1" applyAlignment="1" applyProtection="1">
      <alignment horizontal="center" vertical="center"/>
      <protection locked="0"/>
    </xf>
    <xf numFmtId="0" fontId="17" fillId="39" borderId="17" xfId="0" applyFont="1" applyFill="1" applyBorder="1" applyAlignment="1" applyProtection="1">
      <alignment horizontal="center" vertical="center" wrapText="1"/>
      <protection locked="0"/>
    </xf>
    <xf numFmtId="0" fontId="17" fillId="39" borderId="18" xfId="0" applyFont="1" applyFill="1" applyBorder="1" applyAlignment="1" applyProtection="1">
      <alignment horizontal="center" vertical="center" wrapText="1"/>
      <protection locked="0"/>
    </xf>
    <xf numFmtId="0" fontId="1" fillId="39" borderId="37" xfId="0" applyFont="1" applyFill="1" applyBorder="1" applyAlignment="1" applyProtection="1">
      <alignment horizontal="center" vertical="center" wrapText="1"/>
      <protection locked="0"/>
    </xf>
    <xf numFmtId="0" fontId="1" fillId="39" borderId="26" xfId="0" applyFont="1" applyFill="1" applyBorder="1" applyAlignment="1" applyProtection="1">
      <alignment horizontal="center" vertical="center" wrapText="1"/>
      <protection locked="0"/>
    </xf>
    <xf numFmtId="0" fontId="1" fillId="39" borderId="27" xfId="0" applyFont="1" applyFill="1" applyBorder="1" applyAlignment="1" applyProtection="1">
      <alignment horizontal="center" vertical="center" wrapText="1"/>
      <protection locked="0"/>
    </xf>
    <xf numFmtId="0" fontId="1" fillId="39" borderId="38" xfId="0" applyFont="1" applyFill="1" applyBorder="1" applyAlignment="1" applyProtection="1">
      <alignment horizontal="center" vertical="center" wrapText="1"/>
      <protection locked="0"/>
    </xf>
    <xf numFmtId="0" fontId="1" fillId="39" borderId="20" xfId="0" applyFont="1" applyFill="1" applyBorder="1" applyAlignment="1" applyProtection="1">
      <alignment horizontal="center" vertical="center" wrapText="1"/>
      <protection locked="0"/>
    </xf>
    <xf numFmtId="0" fontId="1" fillId="39" borderId="39" xfId="0" applyFont="1" applyFill="1" applyBorder="1" applyAlignment="1" applyProtection="1">
      <alignment horizontal="center" vertical="center" wrapText="1"/>
      <protection locked="0"/>
    </xf>
    <xf numFmtId="0" fontId="7" fillId="39" borderId="17" xfId="0" applyFont="1" applyFill="1" applyBorder="1" applyAlignment="1" applyProtection="1">
      <alignment horizontal="center" vertical="center"/>
      <protection/>
    </xf>
    <xf numFmtId="0" fontId="7" fillId="39" borderId="18" xfId="0" applyFont="1" applyFill="1" applyBorder="1" applyAlignment="1" applyProtection="1">
      <alignment horizontal="center" vertical="center"/>
      <protection/>
    </xf>
    <xf numFmtId="0" fontId="15" fillId="39" borderId="17" xfId="0" applyNumberFormat="1" applyFont="1" applyFill="1" applyBorder="1" applyAlignment="1" applyProtection="1">
      <alignment horizontal="center" vertical="center"/>
      <protection/>
    </xf>
    <xf numFmtId="0" fontId="15" fillId="39" borderId="18" xfId="0" applyNumberFormat="1" applyFont="1" applyFill="1" applyBorder="1" applyAlignment="1" applyProtection="1">
      <alignment horizontal="center" vertical="center"/>
      <protection locked="0"/>
    </xf>
    <xf numFmtId="0" fontId="15" fillId="39" borderId="18" xfId="0" applyNumberFormat="1" applyFont="1" applyFill="1" applyBorder="1" applyAlignment="1" applyProtection="1">
      <alignment horizontal="center" vertical="center"/>
      <protection/>
    </xf>
    <xf numFmtId="0" fontId="15" fillId="4" borderId="17" xfId="0" applyNumberFormat="1" applyFont="1" applyFill="1" applyBorder="1" applyAlignment="1" applyProtection="1">
      <alignment horizontal="center" vertical="center"/>
      <protection locked="0"/>
    </xf>
    <xf numFmtId="0" fontId="15" fillId="4" borderId="18" xfId="0" applyNumberFormat="1" applyFont="1" applyFill="1" applyBorder="1" applyAlignment="1" applyProtection="1">
      <alignment horizontal="center" vertical="center"/>
      <protection/>
    </xf>
    <xf numFmtId="0" fontId="15" fillId="4" borderId="18" xfId="0" applyNumberFormat="1" applyFont="1" applyFill="1" applyBorder="1" applyAlignment="1" applyProtection="1">
      <alignment horizontal="center" vertical="center"/>
      <protection locked="0"/>
    </xf>
    <xf numFmtId="0" fontId="15" fillId="4" borderId="22" xfId="0" applyNumberFormat="1" applyFont="1" applyFill="1" applyBorder="1" applyAlignment="1" applyProtection="1">
      <alignment horizontal="center" vertical="center"/>
      <protection locked="0"/>
    </xf>
    <xf numFmtId="0" fontId="1" fillId="40" borderId="22" xfId="0" applyFont="1" applyFill="1" applyBorder="1" applyAlignment="1" applyProtection="1">
      <alignment horizontal="center" vertical="center" wrapText="1"/>
      <protection locked="0"/>
    </xf>
    <xf numFmtId="0" fontId="15" fillId="40" borderId="18" xfId="0" applyNumberFormat="1" applyFont="1" applyFill="1" applyBorder="1" applyAlignment="1" applyProtection="1">
      <alignment horizontal="center" vertical="center"/>
      <protection/>
    </xf>
    <xf numFmtId="0" fontId="15" fillId="40" borderId="22" xfId="0" applyNumberFormat="1" applyFont="1" applyFill="1" applyBorder="1" applyAlignment="1" applyProtection="1">
      <alignment horizontal="center" vertical="center"/>
      <protection/>
    </xf>
    <xf numFmtId="0" fontId="1" fillId="37" borderId="17" xfId="0" applyFont="1" applyFill="1" applyBorder="1" applyAlignment="1" applyProtection="1">
      <alignment horizontal="center" vertical="center"/>
      <protection/>
    </xf>
    <xf numFmtId="0" fontId="1" fillId="37" borderId="18" xfId="0" applyFont="1" applyFill="1" applyBorder="1" applyAlignment="1" applyProtection="1">
      <alignment horizontal="center" vertical="center"/>
      <protection/>
    </xf>
    <xf numFmtId="0" fontId="1" fillId="37" borderId="22" xfId="0" applyFont="1" applyFill="1" applyBorder="1" applyAlignment="1" applyProtection="1">
      <alignment horizontal="center" vertical="center"/>
      <protection/>
    </xf>
    <xf numFmtId="0" fontId="1" fillId="4" borderId="39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7" fillId="40" borderId="15" xfId="0" applyFont="1" applyFill="1" applyBorder="1" applyAlignment="1" applyProtection="1">
      <alignment horizontal="center" vertical="center"/>
      <protection/>
    </xf>
    <xf numFmtId="0" fontId="7" fillId="40" borderId="16" xfId="0" applyFont="1" applyFill="1" applyBorder="1" applyAlignment="1" applyProtection="1">
      <alignment horizontal="center" vertical="center"/>
      <protection/>
    </xf>
    <xf numFmtId="0" fontId="15" fillId="39" borderId="19" xfId="0" applyNumberFormat="1" applyFont="1" applyFill="1" applyBorder="1" applyAlignment="1" applyProtection="1">
      <alignment horizontal="center" vertical="center"/>
      <protection/>
    </xf>
    <xf numFmtId="0" fontId="7" fillId="40" borderId="42" xfId="0" applyFont="1" applyFill="1" applyBorder="1" applyAlignment="1" applyProtection="1">
      <alignment horizontal="center" vertical="center"/>
      <protection/>
    </xf>
    <xf numFmtId="0" fontId="7" fillId="39" borderId="19" xfId="0" applyFont="1" applyFill="1" applyBorder="1" applyAlignment="1" applyProtection="1">
      <alignment horizontal="center" vertical="center"/>
      <protection/>
    </xf>
    <xf numFmtId="0" fontId="15" fillId="40" borderId="43" xfId="0" applyNumberFormat="1" applyFont="1" applyFill="1" applyBorder="1" applyAlignment="1" applyProtection="1">
      <alignment horizontal="center" vertical="center"/>
      <protection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7" fillId="4" borderId="15" xfId="0" applyFont="1" applyFill="1" applyBorder="1" applyAlignment="1" applyProtection="1">
      <alignment horizontal="center" vertical="center" wrapText="1"/>
      <protection locked="0"/>
    </xf>
    <xf numFmtId="0" fontId="3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 applyAlignment="1" applyProtection="1">
      <alignment horizontal="center" vertical="center"/>
      <protection/>
    </xf>
    <xf numFmtId="0" fontId="7" fillId="4" borderId="24" xfId="0" applyFont="1" applyFill="1" applyBorder="1" applyAlignment="1" applyProtection="1">
      <alignment horizontal="center" vertical="center"/>
      <protection/>
    </xf>
    <xf numFmtId="0" fontId="7" fillId="4" borderId="25" xfId="0" applyFont="1" applyFill="1" applyBorder="1" applyAlignment="1" applyProtection="1">
      <alignment horizontal="center" vertical="center"/>
      <protection/>
    </xf>
    <xf numFmtId="0" fontId="1" fillId="39" borderId="44" xfId="0" applyFont="1" applyFill="1" applyBorder="1" applyAlignment="1" applyProtection="1">
      <alignment horizontal="center" vertical="center" wrapText="1"/>
      <protection locked="0"/>
    </xf>
    <xf numFmtId="0" fontId="1" fillId="39" borderId="12" xfId="0" applyFont="1" applyFill="1" applyBorder="1" applyAlignment="1" applyProtection="1">
      <alignment horizontal="center" vertical="center" wrapText="1"/>
      <protection locked="0"/>
    </xf>
    <xf numFmtId="0" fontId="1" fillId="39" borderId="10" xfId="0" applyFont="1" applyFill="1" applyBorder="1" applyAlignment="1" applyProtection="1">
      <alignment horizontal="center" vertical="center" wrapText="1"/>
      <protection locked="0"/>
    </xf>
    <xf numFmtId="0" fontId="1" fillId="39" borderId="45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0" borderId="43" xfId="0" applyFont="1" applyFill="1" applyBorder="1" applyAlignment="1" applyProtection="1">
      <alignment horizontal="center" vertical="center" wrapText="1"/>
      <protection locked="0"/>
    </xf>
    <xf numFmtId="0" fontId="17" fillId="39" borderId="19" xfId="0" applyFont="1" applyFill="1" applyBorder="1" applyAlignment="1" applyProtection="1">
      <alignment horizontal="center" vertical="center" wrapText="1"/>
      <protection locked="0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1" fillId="40" borderId="37" xfId="0" applyFont="1" applyFill="1" applyBorder="1" applyAlignment="1" applyProtection="1">
      <alignment horizontal="center" vertical="center" wrapText="1"/>
      <protection locked="0"/>
    </xf>
    <xf numFmtId="0" fontId="1" fillId="40" borderId="27" xfId="0" applyFont="1" applyFill="1" applyBorder="1" applyAlignment="1" applyProtection="1">
      <alignment horizontal="center" vertical="center" wrapText="1"/>
      <protection locked="0"/>
    </xf>
    <xf numFmtId="0" fontId="1" fillId="40" borderId="38" xfId="0" applyFont="1" applyFill="1" applyBorder="1" applyAlignment="1" applyProtection="1">
      <alignment horizontal="center" vertical="center" wrapText="1"/>
      <protection locked="0"/>
    </xf>
    <xf numFmtId="0" fontId="1" fillId="40" borderId="20" xfId="0" applyFont="1" applyFill="1" applyBorder="1" applyAlignment="1" applyProtection="1">
      <alignment horizontal="center" vertical="center" wrapText="1"/>
      <protection locked="0"/>
    </xf>
    <xf numFmtId="0" fontId="1" fillId="40" borderId="39" xfId="0" applyFont="1" applyFill="1" applyBorder="1" applyAlignment="1" applyProtection="1">
      <alignment horizontal="center" vertical="center" wrapText="1"/>
      <protection locked="0"/>
    </xf>
    <xf numFmtId="0" fontId="1" fillId="40" borderId="20" xfId="0" applyFont="1" applyFill="1" applyBorder="1" applyAlignment="1" applyProtection="1">
      <alignment horizontal="center" vertical="center"/>
      <protection locked="0"/>
    </xf>
    <xf numFmtId="0" fontId="1" fillId="40" borderId="40" xfId="0" applyFont="1" applyFill="1" applyBorder="1" applyAlignment="1" applyProtection="1">
      <alignment horizontal="center" vertical="center"/>
      <protection locked="0"/>
    </xf>
    <xf numFmtId="0" fontId="1" fillId="40" borderId="33" xfId="0" applyFont="1" applyFill="1" applyBorder="1" applyAlignment="1" applyProtection="1">
      <alignment horizontal="center" vertical="center" wrapText="1"/>
      <protection locked="0"/>
    </xf>
    <xf numFmtId="0" fontId="1" fillId="40" borderId="33" xfId="0" applyFont="1" applyFill="1" applyBorder="1" applyAlignment="1" applyProtection="1">
      <alignment horizontal="center" vertical="center"/>
      <protection locked="0"/>
    </xf>
    <xf numFmtId="0" fontId="1" fillId="40" borderId="41" xfId="0" applyFont="1" applyFill="1" applyBorder="1" applyAlignment="1" applyProtection="1">
      <alignment horizontal="center" vertical="center" wrapText="1"/>
      <protection locked="0"/>
    </xf>
    <xf numFmtId="0" fontId="17" fillId="7" borderId="17" xfId="0" applyFont="1" applyFill="1" applyBorder="1" applyAlignment="1" applyProtection="1">
      <alignment horizontal="center" vertical="center" wrapText="1"/>
      <protection locked="0"/>
    </xf>
    <xf numFmtId="0" fontId="17" fillId="7" borderId="18" xfId="0" applyFont="1" applyFill="1" applyBorder="1" applyAlignment="1" applyProtection="1">
      <alignment horizontal="center" vertical="center" wrapText="1"/>
      <protection locked="0"/>
    </xf>
    <xf numFmtId="0" fontId="17" fillId="7" borderId="22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 applyProtection="1">
      <alignment horizontal="center" vertical="center"/>
      <protection/>
    </xf>
    <xf numFmtId="0" fontId="1" fillId="7" borderId="18" xfId="0" applyFont="1" applyFill="1" applyBorder="1" applyAlignment="1" applyProtection="1">
      <alignment horizontal="center" vertical="center"/>
      <protection/>
    </xf>
    <xf numFmtId="0" fontId="1" fillId="7" borderId="19" xfId="0" applyFont="1" applyFill="1" applyBorder="1" applyAlignment="1" applyProtection="1">
      <alignment horizontal="center" vertical="center"/>
      <protection/>
    </xf>
    <xf numFmtId="0" fontId="1" fillId="4" borderId="14" xfId="0" applyFont="1" applyFill="1" applyBorder="1" applyAlignment="1" applyProtection="1">
      <alignment horizontal="center" vertical="center"/>
      <protection/>
    </xf>
    <xf numFmtId="0" fontId="1" fillId="4" borderId="15" xfId="0" applyFont="1" applyFill="1" applyBorder="1" applyAlignment="1" applyProtection="1">
      <alignment horizontal="center" vertical="center"/>
      <protection/>
    </xf>
    <xf numFmtId="0" fontId="1" fillId="4" borderId="16" xfId="0" applyFont="1" applyFill="1" applyBorder="1" applyAlignment="1" applyProtection="1">
      <alignment horizontal="center" vertical="center"/>
      <protection/>
    </xf>
    <xf numFmtId="0" fontId="13" fillId="7" borderId="46" xfId="0" applyFont="1" applyFill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 applyProtection="1">
      <alignment horizontal="center" vertical="center" wrapText="1"/>
      <protection locked="0"/>
    </xf>
    <xf numFmtId="0" fontId="13" fillId="4" borderId="22" xfId="0" applyFont="1" applyFill="1" applyBorder="1" applyAlignment="1" applyProtection="1">
      <alignment horizontal="center" vertical="center"/>
      <protection locked="0"/>
    </xf>
    <xf numFmtId="0" fontId="1" fillId="40" borderId="17" xfId="0" applyFont="1" applyFill="1" applyBorder="1" applyAlignment="1" applyProtection="1">
      <alignment horizontal="center" vertical="center"/>
      <protection/>
    </xf>
    <xf numFmtId="0" fontId="1" fillId="40" borderId="18" xfId="0" applyFont="1" applyFill="1" applyBorder="1" applyAlignment="1" applyProtection="1">
      <alignment horizontal="center" vertical="center"/>
      <protection/>
    </xf>
    <xf numFmtId="0" fontId="1" fillId="40" borderId="22" xfId="0" applyFont="1" applyFill="1" applyBorder="1" applyAlignment="1" applyProtection="1">
      <alignment horizontal="center" vertical="center"/>
      <protection/>
    </xf>
    <xf numFmtId="0" fontId="15" fillId="37" borderId="23" xfId="0" applyFont="1" applyFill="1" applyBorder="1" applyAlignment="1" applyProtection="1">
      <alignment horizontal="center" vertical="center"/>
      <protection locked="0"/>
    </xf>
    <xf numFmtId="0" fontId="15" fillId="37" borderId="24" xfId="0" applyFont="1" applyFill="1" applyBorder="1" applyAlignment="1" applyProtection="1">
      <alignment horizontal="center" vertical="center"/>
      <protection locked="0"/>
    </xf>
    <xf numFmtId="0" fontId="15" fillId="37" borderId="25" xfId="0" applyFont="1" applyFill="1" applyBorder="1" applyAlignment="1" applyProtection="1">
      <alignment horizontal="center" vertical="center"/>
      <protection locked="0"/>
    </xf>
    <xf numFmtId="0" fontId="8" fillId="37" borderId="26" xfId="0" applyFont="1" applyFill="1" applyBorder="1" applyAlignment="1" applyProtection="1">
      <alignment horizontal="center" vertical="center" wrapText="1"/>
      <protection locked="0"/>
    </xf>
    <xf numFmtId="0" fontId="8" fillId="37" borderId="27" xfId="0" applyFont="1" applyFill="1" applyBorder="1" applyAlignment="1" applyProtection="1">
      <alignment horizontal="center" vertical="center" wrapText="1"/>
      <protection locked="0"/>
    </xf>
    <xf numFmtId="0" fontId="8" fillId="37" borderId="28" xfId="0" applyFont="1" applyFill="1" applyBorder="1" applyAlignment="1" applyProtection="1">
      <alignment horizontal="center" vertical="center" wrapText="1"/>
      <protection locked="0"/>
    </xf>
    <xf numFmtId="0" fontId="8" fillId="37" borderId="29" xfId="0" applyFont="1" applyFill="1" applyBorder="1" applyAlignment="1" applyProtection="1">
      <alignment horizontal="center" vertical="center" wrapText="1"/>
      <protection locked="0"/>
    </xf>
    <xf numFmtId="0" fontId="8" fillId="37" borderId="30" xfId="0" applyFont="1" applyFill="1" applyBorder="1" applyAlignment="1" applyProtection="1">
      <alignment horizontal="center" vertical="center" wrapText="1"/>
      <protection locked="0"/>
    </xf>
    <xf numFmtId="0" fontId="8" fillId="37" borderId="32" xfId="0" applyFont="1" applyFill="1" applyBorder="1" applyAlignment="1" applyProtection="1">
      <alignment horizontal="center" vertical="center" wrapText="1"/>
      <protection locked="0"/>
    </xf>
    <xf numFmtId="0" fontId="8" fillId="37" borderId="33" xfId="0" applyFont="1" applyFill="1" applyBorder="1" applyAlignment="1" applyProtection="1">
      <alignment horizontal="center" vertical="center" wrapText="1"/>
      <protection locked="0"/>
    </xf>
    <xf numFmtId="0" fontId="8" fillId="37" borderId="34" xfId="0" applyFont="1" applyFill="1" applyBorder="1" applyAlignment="1" applyProtection="1">
      <alignment horizontal="center" vertical="center" wrapText="1"/>
      <protection locked="0"/>
    </xf>
    <xf numFmtId="0" fontId="8" fillId="7" borderId="26" xfId="0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horizontal="center" vertical="center" wrapText="1"/>
      <protection locked="0"/>
    </xf>
    <xf numFmtId="0" fontId="8" fillId="7" borderId="28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11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0" fontId="8" fillId="7" borderId="12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31" xfId="0" applyFont="1" applyFill="1" applyBorder="1" applyAlignment="1" applyProtection="1">
      <alignment horizontal="center" vertical="center" wrapText="1"/>
      <protection locked="0"/>
    </xf>
    <xf numFmtId="0" fontId="8" fillId="4" borderId="37" xfId="0" applyFont="1" applyFill="1" applyBorder="1" applyAlignment="1" applyProtection="1">
      <alignment horizontal="center" vertical="center" wrapText="1"/>
      <protection locked="0"/>
    </xf>
    <xf numFmtId="0" fontId="8" fillId="4" borderId="27" xfId="0" applyFont="1" applyFill="1" applyBorder="1" applyAlignment="1" applyProtection="1">
      <alignment horizontal="center" vertical="center" wrapText="1"/>
      <protection locked="0"/>
    </xf>
    <xf numFmtId="0" fontId="8" fillId="4" borderId="28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30" xfId="0" applyFont="1" applyFill="1" applyBorder="1" applyAlignment="1" applyProtection="1">
      <alignment horizontal="center" vertical="center" wrapText="1"/>
      <protection locked="0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0" borderId="37" xfId="0" applyFont="1" applyFill="1" applyBorder="1" applyAlignment="1" applyProtection="1">
      <alignment horizontal="center" vertical="center" wrapText="1"/>
      <protection locked="0"/>
    </xf>
    <xf numFmtId="0" fontId="8" fillId="40" borderId="27" xfId="0" applyFont="1" applyFill="1" applyBorder="1" applyAlignment="1" applyProtection="1">
      <alignment horizontal="center" vertical="center" wrapText="1"/>
      <protection locked="0"/>
    </xf>
    <xf numFmtId="0" fontId="8" fillId="40" borderId="38" xfId="0" applyFont="1" applyFill="1" applyBorder="1" applyAlignment="1" applyProtection="1">
      <alignment horizontal="center" vertical="center" wrapText="1"/>
      <protection locked="0"/>
    </xf>
    <xf numFmtId="0" fontId="8" fillId="40" borderId="20" xfId="0" applyFont="1" applyFill="1" applyBorder="1" applyAlignment="1" applyProtection="1">
      <alignment horizontal="center" vertical="center" wrapText="1"/>
      <protection locked="0"/>
    </xf>
    <xf numFmtId="0" fontId="8" fillId="40" borderId="11" xfId="0" applyFont="1" applyFill="1" applyBorder="1" applyAlignment="1" applyProtection="1">
      <alignment horizontal="center" vertical="center" wrapText="1"/>
      <protection locked="0"/>
    </xf>
    <xf numFmtId="0" fontId="8" fillId="40" borderId="39" xfId="0" applyFont="1" applyFill="1" applyBorder="1" applyAlignment="1" applyProtection="1">
      <alignment horizontal="center" vertical="center" wrapText="1"/>
      <protection locked="0"/>
    </xf>
    <xf numFmtId="0" fontId="8" fillId="40" borderId="20" xfId="0" applyFont="1" applyFill="1" applyBorder="1" applyAlignment="1" applyProtection="1">
      <alignment horizontal="center" vertical="center"/>
      <protection locked="0"/>
    </xf>
    <xf numFmtId="0" fontId="8" fillId="40" borderId="11" xfId="0" applyFont="1" applyFill="1" applyBorder="1" applyAlignment="1" applyProtection="1">
      <alignment horizontal="center" vertical="center"/>
      <protection locked="0"/>
    </xf>
    <xf numFmtId="0" fontId="8" fillId="40" borderId="40" xfId="0" applyFont="1" applyFill="1" applyBorder="1" applyAlignment="1" applyProtection="1">
      <alignment horizontal="center" vertical="center"/>
      <protection locked="0"/>
    </xf>
    <xf numFmtId="0" fontId="8" fillId="40" borderId="33" xfId="0" applyFont="1" applyFill="1" applyBorder="1" applyAlignment="1" applyProtection="1">
      <alignment horizontal="center" vertical="center"/>
      <protection locked="0"/>
    </xf>
    <xf numFmtId="0" fontId="8" fillId="40" borderId="33" xfId="0" applyFont="1" applyFill="1" applyBorder="1" applyAlignment="1" applyProtection="1">
      <alignment horizontal="center" vertical="center" wrapText="1"/>
      <protection locked="0"/>
    </xf>
    <xf numFmtId="0" fontId="8" fillId="40" borderId="41" xfId="0" applyFont="1" applyFill="1" applyBorder="1" applyAlignment="1" applyProtection="1">
      <alignment horizontal="center" vertical="center" wrapText="1"/>
      <protection locked="0"/>
    </xf>
    <xf numFmtId="0" fontId="15" fillId="37" borderId="17" xfId="0" applyFont="1" applyFill="1" applyBorder="1" applyAlignment="1" applyProtection="1">
      <alignment horizontal="center" vertical="center"/>
      <protection locked="0"/>
    </xf>
    <xf numFmtId="0" fontId="15" fillId="37" borderId="18" xfId="0" applyFont="1" applyFill="1" applyBorder="1" applyAlignment="1" applyProtection="1">
      <alignment horizontal="center" vertical="center"/>
      <protection locked="0"/>
    </xf>
    <xf numFmtId="0" fontId="15" fillId="37" borderId="22" xfId="0" applyFont="1" applyFill="1" applyBorder="1" applyAlignment="1" applyProtection="1">
      <alignment horizontal="center" vertical="center"/>
      <protection locked="0"/>
    </xf>
    <xf numFmtId="0" fontId="38" fillId="34" borderId="47" xfId="0" applyFont="1" applyFill="1" applyBorder="1" applyAlignment="1" applyProtection="1">
      <alignment horizontal="center" vertical="center" wrapText="1"/>
      <protection locked="0"/>
    </xf>
    <xf numFmtId="0" fontId="38" fillId="34" borderId="12" xfId="0" applyFont="1" applyFill="1" applyBorder="1" applyAlignment="1" applyProtection="1">
      <alignment horizontal="center" vertical="center" wrapText="1"/>
      <protection locked="0"/>
    </xf>
    <xf numFmtId="0" fontId="38" fillId="34" borderId="48" xfId="0" applyFont="1" applyFill="1" applyBorder="1" applyAlignment="1" applyProtection="1">
      <alignment horizontal="center" vertical="center" wrapText="1"/>
      <protection locked="0"/>
    </xf>
    <xf numFmtId="0" fontId="38" fillId="34" borderId="35" xfId="0" applyFont="1" applyFill="1" applyBorder="1" applyAlignment="1" applyProtection="1">
      <alignment horizontal="center" vertical="center" wrapText="1"/>
      <protection locked="0"/>
    </xf>
    <xf numFmtId="0" fontId="7" fillId="41" borderId="11" xfId="0" applyFont="1" applyFill="1" applyBorder="1" applyAlignment="1" applyProtection="1">
      <alignment horizontal="center" vertical="center" wrapText="1"/>
      <protection locked="0"/>
    </xf>
    <xf numFmtId="0" fontId="7" fillId="41" borderId="10" xfId="0" applyFont="1" applyFill="1" applyBorder="1" applyAlignment="1" applyProtection="1">
      <alignment horizontal="center" vertical="center" wrapText="1"/>
      <protection locked="0"/>
    </xf>
    <xf numFmtId="0" fontId="40" fillId="16" borderId="31" xfId="0" applyFont="1" applyFill="1" applyBorder="1" applyAlignment="1" applyProtection="1">
      <alignment horizontal="center" vertical="center" wrapText="1"/>
      <protection locked="0"/>
    </xf>
    <xf numFmtId="0" fontId="40" fillId="16" borderId="12" xfId="0" applyFont="1" applyFill="1" applyBorder="1" applyAlignment="1" applyProtection="1">
      <alignment horizontal="center" vertical="center" wrapText="1"/>
      <protection locked="0"/>
    </xf>
    <xf numFmtId="0" fontId="40" fillId="16" borderId="36" xfId="0" applyFont="1" applyFill="1" applyBorder="1" applyAlignment="1" applyProtection="1">
      <alignment horizontal="center" vertical="center" wrapText="1"/>
      <protection locked="0"/>
    </xf>
    <xf numFmtId="0" fontId="40" fillId="16" borderId="35" xfId="0" applyFont="1" applyFill="1" applyBorder="1" applyAlignment="1" applyProtection="1">
      <alignment horizontal="center" vertical="center" wrapText="1"/>
      <protection locked="0"/>
    </xf>
    <xf numFmtId="0" fontId="38" fillId="35" borderId="31" xfId="0" applyFont="1" applyFill="1" applyBorder="1" applyAlignment="1" applyProtection="1">
      <alignment horizontal="center" vertical="center" wrapText="1"/>
      <protection locked="0"/>
    </xf>
    <xf numFmtId="0" fontId="38" fillId="35" borderId="12" xfId="0" applyFont="1" applyFill="1" applyBorder="1" applyAlignment="1" applyProtection="1">
      <alignment horizontal="center" vertical="center" wrapText="1"/>
      <protection locked="0"/>
    </xf>
    <xf numFmtId="0" fontId="38" fillId="35" borderId="36" xfId="0" applyFont="1" applyFill="1" applyBorder="1" applyAlignment="1" applyProtection="1">
      <alignment horizontal="center" vertical="center" wrapText="1"/>
      <protection locked="0"/>
    </xf>
    <xf numFmtId="0" fontId="38" fillId="35" borderId="35" xfId="0" applyFont="1" applyFill="1" applyBorder="1" applyAlignment="1" applyProtection="1">
      <alignment horizontal="center" vertical="center" wrapText="1"/>
      <protection locked="0"/>
    </xf>
    <xf numFmtId="0" fontId="38" fillId="34" borderId="31" xfId="0" applyFont="1" applyFill="1" applyBorder="1" applyAlignment="1" applyProtection="1">
      <alignment horizontal="center" vertical="center" wrapText="1"/>
      <protection locked="0"/>
    </xf>
    <xf numFmtId="0" fontId="38" fillId="34" borderId="36" xfId="0" applyFont="1" applyFill="1" applyBorder="1" applyAlignment="1" applyProtection="1">
      <alignment horizontal="center" vertical="center" wrapText="1"/>
      <protection locked="0"/>
    </xf>
    <xf numFmtId="0" fontId="38" fillId="3" borderId="31" xfId="0" applyFont="1" applyFill="1" applyBorder="1" applyAlignment="1" applyProtection="1">
      <alignment horizontal="center" vertical="center" wrapText="1"/>
      <protection locked="0"/>
    </xf>
    <xf numFmtId="0" fontId="38" fillId="3" borderId="12" xfId="0" applyFont="1" applyFill="1" applyBorder="1" applyAlignment="1" applyProtection="1">
      <alignment horizontal="center" vertical="center" wrapText="1"/>
      <protection locked="0"/>
    </xf>
    <xf numFmtId="0" fontId="38" fillId="3" borderId="36" xfId="0" applyFont="1" applyFill="1" applyBorder="1" applyAlignment="1" applyProtection="1">
      <alignment horizontal="center" vertical="center" wrapText="1"/>
      <protection locked="0"/>
    </xf>
    <xf numFmtId="0" fontId="38" fillId="3" borderId="35" xfId="0" applyFont="1" applyFill="1" applyBorder="1" applyAlignment="1" applyProtection="1">
      <alignment horizontal="center" vertical="center" wrapText="1"/>
      <protection locked="0"/>
    </xf>
    <xf numFmtId="0" fontId="38" fillId="8" borderId="31" xfId="0" applyFont="1" applyFill="1" applyBorder="1" applyAlignment="1" applyProtection="1">
      <alignment horizontal="center" vertical="center" wrapText="1"/>
      <protection locked="0"/>
    </xf>
    <xf numFmtId="0" fontId="38" fillId="8" borderId="12" xfId="0" applyFont="1" applyFill="1" applyBorder="1" applyAlignment="1" applyProtection="1">
      <alignment horizontal="center" vertical="center" wrapText="1"/>
      <protection locked="0"/>
    </xf>
    <xf numFmtId="0" fontId="38" fillId="8" borderId="36" xfId="0" applyFont="1" applyFill="1" applyBorder="1" applyAlignment="1" applyProtection="1">
      <alignment horizontal="center" vertical="center" wrapText="1"/>
      <protection locked="0"/>
    </xf>
    <xf numFmtId="0" fontId="38" fillId="8" borderId="35" xfId="0" applyFont="1" applyFill="1" applyBorder="1" applyAlignment="1" applyProtection="1">
      <alignment horizontal="center" vertical="center" wrapText="1"/>
      <protection locked="0"/>
    </xf>
    <xf numFmtId="0" fontId="38" fillId="35" borderId="31" xfId="0" applyFont="1" applyFill="1" applyBorder="1" applyAlignment="1" applyProtection="1">
      <alignment horizontal="center" vertical="top" wrapText="1"/>
      <protection locked="0"/>
    </xf>
    <xf numFmtId="0" fontId="38" fillId="35" borderId="12" xfId="0" applyFont="1" applyFill="1" applyBorder="1" applyAlignment="1" applyProtection="1">
      <alignment horizontal="center" vertical="top" wrapText="1"/>
      <protection locked="0"/>
    </xf>
    <xf numFmtId="0" fontId="38" fillId="35" borderId="36" xfId="0" applyFont="1" applyFill="1" applyBorder="1" applyAlignment="1" applyProtection="1">
      <alignment horizontal="center" vertical="top" wrapText="1"/>
      <protection locked="0"/>
    </xf>
    <xf numFmtId="0" fontId="38" fillId="35" borderId="35" xfId="0" applyFont="1" applyFill="1" applyBorder="1" applyAlignment="1" applyProtection="1">
      <alignment horizontal="center" vertical="top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49" xfId="0" applyFont="1" applyFill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 wrapText="1"/>
      <protection locked="0"/>
    </xf>
    <xf numFmtId="0" fontId="12" fillId="6" borderId="49" xfId="0" applyFont="1" applyFill="1" applyBorder="1" applyAlignment="1" applyProtection="1">
      <alignment horizontal="center" vertical="center" wrapText="1"/>
      <protection locked="0"/>
    </xf>
    <xf numFmtId="0" fontId="38" fillId="36" borderId="31" xfId="0" applyFont="1" applyFill="1" applyBorder="1" applyAlignment="1" applyProtection="1">
      <alignment horizontal="center" vertical="center" wrapText="1"/>
      <protection locked="0"/>
    </xf>
    <xf numFmtId="0" fontId="38" fillId="36" borderId="12" xfId="0" applyFont="1" applyFill="1" applyBorder="1" applyAlignment="1" applyProtection="1">
      <alignment horizontal="center" vertical="center" wrapText="1"/>
      <protection locked="0"/>
    </xf>
    <xf numFmtId="0" fontId="38" fillId="36" borderId="36" xfId="0" applyFont="1" applyFill="1" applyBorder="1" applyAlignment="1" applyProtection="1">
      <alignment horizontal="center" vertical="center" wrapText="1"/>
      <protection locked="0"/>
    </xf>
    <xf numFmtId="0" fontId="38" fillId="36" borderId="35" xfId="0" applyFont="1" applyFill="1" applyBorder="1" applyAlignment="1" applyProtection="1">
      <alignment horizontal="center" vertical="center" wrapText="1"/>
      <protection locked="0"/>
    </xf>
    <xf numFmtId="0" fontId="38" fillId="36" borderId="10" xfId="0" applyFont="1" applyFill="1" applyBorder="1" applyAlignment="1" applyProtection="1">
      <alignment horizontal="center" vertical="center" wrapText="1"/>
      <protection locked="0"/>
    </xf>
    <xf numFmtId="0" fontId="38" fillId="36" borderId="21" xfId="0" applyFont="1" applyFill="1" applyBorder="1" applyAlignment="1" applyProtection="1">
      <alignment horizontal="center" vertical="center" wrapText="1"/>
      <protection locked="0"/>
    </xf>
    <xf numFmtId="0" fontId="39" fillId="16" borderId="31" xfId="0" applyFont="1" applyFill="1" applyBorder="1" applyAlignment="1" applyProtection="1">
      <alignment horizontal="center" vertical="center" wrapText="1"/>
      <protection locked="0"/>
    </xf>
    <xf numFmtId="0" fontId="39" fillId="16" borderId="47" xfId="0" applyFont="1" applyFill="1" applyBorder="1" applyAlignment="1" applyProtection="1">
      <alignment horizontal="center" vertical="center" wrapText="1"/>
      <protection locked="0"/>
    </xf>
    <xf numFmtId="0" fontId="39" fillId="16" borderId="12" xfId="0" applyFont="1" applyFill="1" applyBorder="1" applyAlignment="1" applyProtection="1">
      <alignment horizontal="center" vertical="center" wrapText="1"/>
      <protection locked="0"/>
    </xf>
    <xf numFmtId="0" fontId="39" fillId="16" borderId="36" xfId="0" applyFont="1" applyFill="1" applyBorder="1" applyAlignment="1" applyProtection="1">
      <alignment horizontal="center" vertical="center" wrapText="1"/>
      <protection locked="0"/>
    </xf>
    <xf numFmtId="0" fontId="39" fillId="16" borderId="48" xfId="0" applyFont="1" applyFill="1" applyBorder="1" applyAlignment="1" applyProtection="1">
      <alignment horizontal="center" vertical="center" wrapText="1"/>
      <protection locked="0"/>
    </xf>
    <xf numFmtId="0" fontId="39" fillId="16" borderId="35" xfId="0" applyFont="1" applyFill="1" applyBorder="1" applyAlignment="1" applyProtection="1">
      <alignment horizontal="center" vertical="center" wrapText="1"/>
      <protection locked="0"/>
    </xf>
    <xf numFmtId="0" fontId="38" fillId="33" borderId="31" xfId="0" applyFont="1" applyFill="1" applyBorder="1" applyAlignment="1" applyProtection="1">
      <alignment horizontal="center" vertical="center" wrapText="1"/>
      <protection locked="0"/>
    </xf>
    <xf numFmtId="0" fontId="38" fillId="33" borderId="12" xfId="0" applyFont="1" applyFill="1" applyBorder="1" applyAlignment="1" applyProtection="1">
      <alignment horizontal="center" vertical="center" wrapText="1"/>
      <protection locked="0"/>
    </xf>
    <xf numFmtId="0" fontId="38" fillId="33" borderId="36" xfId="0" applyFont="1" applyFill="1" applyBorder="1" applyAlignment="1" applyProtection="1">
      <alignment horizontal="center" vertical="center" wrapText="1"/>
      <protection locked="0"/>
    </xf>
    <xf numFmtId="0" fontId="38" fillId="33" borderId="3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9" fillId="34" borderId="47" xfId="0" applyFont="1" applyFill="1" applyBorder="1" applyAlignment="1" applyProtection="1">
      <alignment horizontal="center" vertical="center" wrapText="1"/>
      <protection locked="0"/>
    </xf>
    <xf numFmtId="0" fontId="39" fillId="34" borderId="12" xfId="0" applyFont="1" applyFill="1" applyBorder="1" applyAlignment="1" applyProtection="1">
      <alignment horizontal="center" vertical="center" wrapText="1"/>
      <protection locked="0"/>
    </xf>
    <xf numFmtId="0" fontId="39" fillId="34" borderId="48" xfId="0" applyFont="1" applyFill="1" applyBorder="1" applyAlignment="1" applyProtection="1">
      <alignment horizontal="center" vertical="center" wrapText="1"/>
      <protection locked="0"/>
    </xf>
    <xf numFmtId="0" fontId="39" fillId="34" borderId="35" xfId="0" applyFont="1" applyFill="1" applyBorder="1" applyAlignment="1" applyProtection="1">
      <alignment horizontal="center" vertical="center" wrapText="1"/>
      <protection locked="0"/>
    </xf>
    <xf numFmtId="0" fontId="39" fillId="35" borderId="31" xfId="0" applyFont="1" applyFill="1" applyBorder="1" applyAlignment="1" applyProtection="1">
      <alignment horizontal="center" vertical="center" wrapText="1"/>
      <protection locked="0"/>
    </xf>
    <xf numFmtId="0" fontId="39" fillId="35" borderId="47" xfId="0" applyFont="1" applyFill="1" applyBorder="1" applyAlignment="1" applyProtection="1">
      <alignment horizontal="center" vertical="center" wrapText="1"/>
      <protection locked="0"/>
    </xf>
    <xf numFmtId="0" fontId="39" fillId="35" borderId="12" xfId="0" applyFont="1" applyFill="1" applyBorder="1" applyAlignment="1" applyProtection="1">
      <alignment horizontal="center" vertical="center" wrapText="1"/>
      <protection locked="0"/>
    </xf>
    <xf numFmtId="0" fontId="39" fillId="35" borderId="36" xfId="0" applyFont="1" applyFill="1" applyBorder="1" applyAlignment="1" applyProtection="1">
      <alignment horizontal="center" vertical="center" wrapText="1"/>
      <protection locked="0"/>
    </xf>
    <xf numFmtId="0" fontId="39" fillId="35" borderId="48" xfId="0" applyFont="1" applyFill="1" applyBorder="1" applyAlignment="1" applyProtection="1">
      <alignment horizontal="center" vertical="center" wrapText="1"/>
      <protection locked="0"/>
    </xf>
    <xf numFmtId="0" fontId="39" fillId="35" borderId="35" xfId="0" applyFont="1" applyFill="1" applyBorder="1" applyAlignment="1" applyProtection="1">
      <alignment horizontal="center" vertical="center" wrapText="1"/>
      <protection locked="0"/>
    </xf>
    <xf numFmtId="0" fontId="39" fillId="8" borderId="31" xfId="0" applyFont="1" applyFill="1" applyBorder="1" applyAlignment="1" applyProtection="1">
      <alignment horizontal="center" vertical="center" wrapText="1"/>
      <protection locked="0"/>
    </xf>
    <xf numFmtId="0" fontId="39" fillId="8" borderId="47" xfId="0" applyFont="1" applyFill="1" applyBorder="1" applyAlignment="1" applyProtection="1">
      <alignment horizontal="center" vertical="center" wrapText="1"/>
      <protection locked="0"/>
    </xf>
    <xf numFmtId="0" fontId="39" fillId="8" borderId="12" xfId="0" applyFont="1" applyFill="1" applyBorder="1" applyAlignment="1" applyProtection="1">
      <alignment horizontal="center" vertical="center" wrapText="1"/>
      <protection locked="0"/>
    </xf>
    <xf numFmtId="0" fontId="39" fillId="8" borderId="36" xfId="0" applyFont="1" applyFill="1" applyBorder="1" applyAlignment="1" applyProtection="1">
      <alignment horizontal="center" vertical="center" wrapText="1"/>
      <protection locked="0"/>
    </xf>
    <xf numFmtId="0" fontId="39" fillId="8" borderId="48" xfId="0" applyFont="1" applyFill="1" applyBorder="1" applyAlignment="1" applyProtection="1">
      <alignment horizontal="center" vertical="center" wrapText="1"/>
      <protection locked="0"/>
    </xf>
    <xf numFmtId="0" fontId="39" fillId="8" borderId="35" xfId="0" applyFont="1" applyFill="1" applyBorder="1" applyAlignment="1" applyProtection="1">
      <alignment horizontal="center" vertical="center" wrapText="1"/>
      <protection locked="0"/>
    </xf>
    <xf numFmtId="0" fontId="39" fillId="3" borderId="31" xfId="0" applyFont="1" applyFill="1" applyBorder="1" applyAlignment="1" applyProtection="1">
      <alignment horizontal="center" vertical="center" wrapText="1"/>
      <protection locked="0"/>
    </xf>
    <xf numFmtId="0" fontId="39" fillId="3" borderId="47" xfId="0" applyFont="1" applyFill="1" applyBorder="1" applyAlignment="1" applyProtection="1">
      <alignment horizontal="center" vertical="center" wrapText="1"/>
      <protection locked="0"/>
    </xf>
    <xf numFmtId="0" fontId="39" fillId="3" borderId="12" xfId="0" applyFont="1" applyFill="1" applyBorder="1" applyAlignment="1" applyProtection="1">
      <alignment horizontal="center" vertical="center" wrapText="1"/>
      <protection locked="0"/>
    </xf>
    <xf numFmtId="0" fontId="39" fillId="3" borderId="36" xfId="0" applyFont="1" applyFill="1" applyBorder="1" applyAlignment="1" applyProtection="1">
      <alignment horizontal="center" vertical="center" wrapText="1"/>
      <protection locked="0"/>
    </xf>
    <xf numFmtId="0" fontId="39" fillId="3" borderId="48" xfId="0" applyFont="1" applyFill="1" applyBorder="1" applyAlignment="1" applyProtection="1">
      <alignment horizontal="center" vertical="center" wrapText="1"/>
      <protection locked="0"/>
    </xf>
    <xf numFmtId="0" fontId="39" fillId="3" borderId="35" xfId="0" applyFont="1" applyFill="1" applyBorder="1" applyAlignment="1" applyProtection="1">
      <alignment horizontal="center" vertical="center" wrapText="1"/>
      <protection locked="0"/>
    </xf>
    <xf numFmtId="0" fontId="39" fillId="33" borderId="31" xfId="0" applyFont="1" applyFill="1" applyBorder="1" applyAlignment="1" applyProtection="1">
      <alignment horizontal="center" vertical="center" wrapText="1"/>
      <protection locked="0"/>
    </xf>
    <xf numFmtId="0" fontId="39" fillId="33" borderId="47" xfId="0" applyFont="1" applyFill="1" applyBorder="1" applyAlignment="1" applyProtection="1">
      <alignment horizontal="center" vertical="center" wrapText="1"/>
      <protection locked="0"/>
    </xf>
    <xf numFmtId="0" fontId="39" fillId="33" borderId="12" xfId="0" applyFont="1" applyFill="1" applyBorder="1" applyAlignment="1" applyProtection="1">
      <alignment horizontal="center" vertical="center" wrapText="1"/>
      <protection locked="0"/>
    </xf>
    <xf numFmtId="0" fontId="39" fillId="33" borderId="36" xfId="0" applyFont="1" applyFill="1" applyBorder="1" applyAlignment="1" applyProtection="1">
      <alignment horizontal="center" vertical="center" wrapText="1"/>
      <protection locked="0"/>
    </xf>
    <xf numFmtId="0" fontId="39" fillId="33" borderId="48" xfId="0" applyFont="1" applyFill="1" applyBorder="1" applyAlignment="1" applyProtection="1">
      <alignment horizontal="center" vertical="center" wrapText="1"/>
      <protection locked="0"/>
    </xf>
    <xf numFmtId="0" fontId="39" fillId="33" borderId="35" xfId="0" applyFont="1" applyFill="1" applyBorder="1" applyAlignment="1" applyProtection="1">
      <alignment horizontal="center" vertical="center" wrapText="1"/>
      <protection locked="0"/>
    </xf>
    <xf numFmtId="0" fontId="39" fillId="36" borderId="31" xfId="0" applyFont="1" applyFill="1" applyBorder="1" applyAlignment="1" applyProtection="1">
      <alignment horizontal="center" vertical="center" wrapText="1"/>
      <protection locked="0"/>
    </xf>
    <xf numFmtId="0" fontId="39" fillId="36" borderId="47" xfId="0" applyFont="1" applyFill="1" applyBorder="1" applyAlignment="1" applyProtection="1">
      <alignment horizontal="center" vertical="center" wrapText="1"/>
      <protection locked="0"/>
    </xf>
    <xf numFmtId="0" fontId="39" fillId="36" borderId="36" xfId="0" applyFont="1" applyFill="1" applyBorder="1" applyAlignment="1" applyProtection="1">
      <alignment horizontal="center" vertical="center" wrapText="1"/>
      <protection locked="0"/>
    </xf>
    <xf numFmtId="0" fontId="39" fillId="36" borderId="48" xfId="0" applyFont="1" applyFill="1" applyBorder="1" applyAlignment="1" applyProtection="1">
      <alignment horizontal="center" vertical="center" wrapText="1"/>
      <protection locked="0"/>
    </xf>
    <xf numFmtId="0" fontId="12" fillId="7" borderId="10" xfId="0" applyFont="1" applyFill="1" applyBorder="1" applyAlignment="1" applyProtection="1">
      <alignment horizontal="center" vertical="center" wrapText="1"/>
      <protection locked="0"/>
    </xf>
    <xf numFmtId="0" fontId="12" fillId="7" borderId="49" xfId="0" applyFont="1" applyFill="1" applyBorder="1" applyAlignment="1" applyProtection="1">
      <alignment horizontal="center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47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0" fontId="1" fillId="34" borderId="36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35" xfId="0" applyFont="1" applyFill="1" applyBorder="1" applyAlignment="1" applyProtection="1">
      <alignment horizontal="center" vertical="center" wrapText="1"/>
      <protection locked="0"/>
    </xf>
    <xf numFmtId="0" fontId="1" fillId="35" borderId="31" xfId="0" applyFont="1" applyFill="1" applyBorder="1" applyAlignment="1" applyProtection="1">
      <alignment horizontal="center" vertical="center" wrapText="1"/>
      <protection locked="0"/>
    </xf>
    <xf numFmtId="0" fontId="1" fillId="35" borderId="47" xfId="0" applyFont="1" applyFill="1" applyBorder="1" applyAlignment="1" applyProtection="1">
      <alignment horizontal="center" vertical="center" wrapText="1"/>
      <protection locked="0"/>
    </xf>
    <xf numFmtId="0" fontId="1" fillId="35" borderId="12" xfId="0" applyFont="1" applyFill="1" applyBorder="1" applyAlignment="1" applyProtection="1">
      <alignment horizontal="center" vertical="center" wrapText="1"/>
      <protection locked="0"/>
    </xf>
    <xf numFmtId="0" fontId="1" fillId="35" borderId="36" xfId="0" applyFont="1" applyFill="1" applyBorder="1" applyAlignment="1" applyProtection="1">
      <alignment horizontal="center" vertical="center" wrapText="1"/>
      <protection locked="0"/>
    </xf>
    <xf numFmtId="0" fontId="1" fillId="35" borderId="48" xfId="0" applyFont="1" applyFill="1" applyBorder="1" applyAlignment="1" applyProtection="1">
      <alignment horizontal="center" vertical="center" wrapText="1"/>
      <protection locked="0"/>
    </xf>
    <xf numFmtId="0" fontId="1" fillId="35" borderId="35" xfId="0" applyFont="1" applyFill="1" applyBorder="1" applyAlignment="1" applyProtection="1">
      <alignment horizontal="center" vertical="center" wrapText="1"/>
      <protection locked="0"/>
    </xf>
    <xf numFmtId="0" fontId="1" fillId="8" borderId="31" xfId="0" applyFont="1" applyFill="1" applyBorder="1" applyAlignment="1" applyProtection="1">
      <alignment horizontal="center" vertical="center" wrapText="1"/>
      <protection locked="0"/>
    </xf>
    <xf numFmtId="0" fontId="1" fillId="8" borderId="12" xfId="0" applyFont="1" applyFill="1" applyBorder="1" applyAlignment="1" applyProtection="1">
      <alignment horizontal="center" vertical="center" wrapText="1"/>
      <protection locked="0"/>
    </xf>
    <xf numFmtId="0" fontId="1" fillId="8" borderId="36" xfId="0" applyFont="1" applyFill="1" applyBorder="1" applyAlignment="1" applyProtection="1">
      <alignment horizontal="center" vertical="center" wrapText="1"/>
      <protection locked="0"/>
    </xf>
    <xf numFmtId="0" fontId="1" fillId="8" borderId="35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1" fillId="33" borderId="3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 locked="0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 locked="0"/>
    </xf>
    <xf numFmtId="0" fontId="1" fillId="36" borderId="31" xfId="0" applyFont="1" applyFill="1" applyBorder="1" applyAlignment="1" applyProtection="1">
      <alignment horizontal="center" vertical="center" wrapText="1"/>
      <protection locked="0"/>
    </xf>
    <xf numFmtId="0" fontId="1" fillId="36" borderId="47" xfId="0" applyFont="1" applyFill="1" applyBorder="1" applyAlignment="1" applyProtection="1">
      <alignment horizontal="center" vertical="center" wrapText="1"/>
      <protection locked="0"/>
    </xf>
    <xf numFmtId="0" fontId="1" fillId="36" borderId="12" xfId="0" applyFont="1" applyFill="1" applyBorder="1" applyAlignment="1" applyProtection="1">
      <alignment horizontal="center" vertical="center" wrapText="1"/>
      <protection locked="0"/>
    </xf>
    <xf numFmtId="0" fontId="1" fillId="36" borderId="36" xfId="0" applyFont="1" applyFill="1" applyBorder="1" applyAlignment="1" applyProtection="1">
      <alignment horizontal="center" vertical="center" wrapText="1"/>
      <protection locked="0"/>
    </xf>
    <xf numFmtId="0" fontId="1" fillId="36" borderId="48" xfId="0" applyFont="1" applyFill="1" applyBorder="1" applyAlignment="1" applyProtection="1">
      <alignment horizontal="center" vertical="center" wrapText="1"/>
      <protection locked="0"/>
    </xf>
    <xf numFmtId="0" fontId="1" fillId="36" borderId="35" xfId="0" applyFont="1" applyFill="1" applyBorder="1" applyAlignment="1" applyProtection="1">
      <alignment horizontal="center" vertical="center" wrapText="1"/>
      <protection locked="0"/>
    </xf>
    <xf numFmtId="0" fontId="1" fillId="16" borderId="31" xfId="0" applyFont="1" applyFill="1" applyBorder="1" applyAlignment="1" applyProtection="1">
      <alignment horizontal="center" vertical="center" wrapText="1"/>
      <protection locked="0"/>
    </xf>
    <xf numFmtId="0" fontId="1" fillId="16" borderId="47" xfId="0" applyFont="1" applyFill="1" applyBorder="1" applyAlignment="1" applyProtection="1">
      <alignment horizontal="center" vertical="center" wrapText="1"/>
      <protection locked="0"/>
    </xf>
    <xf numFmtId="0" fontId="1" fillId="16" borderId="12" xfId="0" applyFont="1" applyFill="1" applyBorder="1" applyAlignment="1" applyProtection="1">
      <alignment horizontal="center" vertical="center" wrapText="1"/>
      <protection locked="0"/>
    </xf>
    <xf numFmtId="0" fontId="1" fillId="16" borderId="36" xfId="0" applyFont="1" applyFill="1" applyBorder="1" applyAlignment="1" applyProtection="1">
      <alignment horizontal="center" vertical="center" wrapText="1"/>
      <protection locked="0"/>
    </xf>
    <xf numFmtId="0" fontId="1" fillId="16" borderId="48" xfId="0" applyFont="1" applyFill="1" applyBorder="1" applyAlignment="1" applyProtection="1">
      <alignment horizontal="center" vertical="center" wrapText="1"/>
      <protection locked="0"/>
    </xf>
    <xf numFmtId="0" fontId="1" fillId="16" borderId="35" xfId="0" applyFont="1" applyFill="1" applyBorder="1" applyAlignment="1" applyProtection="1">
      <alignment horizontal="center" vertical="center" wrapText="1"/>
      <protection locked="0"/>
    </xf>
    <xf numFmtId="0" fontId="11" fillId="16" borderId="10" xfId="0" applyFont="1" applyFill="1" applyBorder="1" applyAlignment="1" applyProtection="1">
      <alignment horizontal="center" vertical="center" wrapText="1"/>
      <protection locked="0"/>
    </xf>
    <xf numFmtId="0" fontId="11" fillId="16" borderId="21" xfId="0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 applyProtection="1">
      <alignment horizontal="left" vertical="top" wrapText="1"/>
      <protection locked="0"/>
    </xf>
    <xf numFmtId="0" fontId="11" fillId="36" borderId="21" xfId="0" applyFont="1" applyFill="1" applyBorder="1" applyAlignment="1" applyProtection="1">
      <alignment horizontal="left" vertical="top" wrapText="1"/>
      <protection locked="0"/>
    </xf>
    <xf numFmtId="0" fontId="8" fillId="8" borderId="10" xfId="0" applyFont="1" applyFill="1" applyBorder="1" applyAlignment="1" applyProtection="1">
      <alignment horizontal="center" vertical="center" wrapText="1"/>
      <protection locked="0"/>
    </xf>
    <xf numFmtId="0" fontId="8" fillId="8" borderId="21" xfId="0" applyFont="1" applyFill="1" applyBorder="1" applyAlignment="1" applyProtection="1">
      <alignment horizontal="center" vertical="center" wrapText="1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21" xfId="0" applyFont="1" applyFill="1" applyBorder="1" applyAlignment="1" applyProtection="1">
      <alignment horizontal="left" vertical="top" wrapText="1"/>
      <protection locked="0"/>
    </xf>
    <xf numFmtId="0" fontId="8" fillId="35" borderId="10" xfId="0" applyFont="1" applyFill="1" applyBorder="1" applyAlignment="1" applyProtection="1">
      <alignment horizontal="left" vertical="top" wrapText="1"/>
      <protection locked="0"/>
    </xf>
    <xf numFmtId="0" fontId="8" fillId="35" borderId="21" xfId="0" applyFont="1" applyFill="1" applyBorder="1" applyAlignment="1" applyProtection="1">
      <alignment horizontal="left" vertical="top" wrapText="1"/>
      <protection locked="0"/>
    </xf>
    <xf numFmtId="0" fontId="11" fillId="36" borderId="10" xfId="0" applyFont="1" applyFill="1" applyBorder="1" applyAlignment="1" applyProtection="1">
      <alignment horizontal="center" vertical="top" wrapText="1"/>
      <protection locked="0"/>
    </xf>
    <xf numFmtId="0" fontId="11" fillId="36" borderId="21" xfId="0" applyFont="1" applyFill="1" applyBorder="1" applyAlignment="1" applyProtection="1">
      <alignment horizontal="center" vertical="top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49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top" wrapText="1"/>
      <protection locked="0"/>
    </xf>
    <xf numFmtId="0" fontId="11" fillId="34" borderId="21" xfId="0" applyFont="1" applyFill="1" applyBorder="1" applyAlignment="1" applyProtection="1">
      <alignment horizontal="left" vertical="top" wrapText="1"/>
      <protection locked="0"/>
    </xf>
    <xf numFmtId="0" fontId="8" fillId="34" borderId="10" xfId="0" applyFont="1" applyFill="1" applyBorder="1" applyAlignment="1" applyProtection="1">
      <alignment horizontal="center" vertical="top" wrapText="1"/>
      <protection locked="0"/>
    </xf>
    <xf numFmtId="0" fontId="8" fillId="34" borderId="21" xfId="0" applyFont="1" applyFill="1" applyBorder="1" applyAlignment="1" applyProtection="1">
      <alignment horizontal="center" vertical="top" wrapText="1"/>
      <protection locked="0"/>
    </xf>
    <xf numFmtId="0" fontId="12" fillId="42" borderId="10" xfId="0" applyFont="1" applyFill="1" applyBorder="1" applyAlignment="1" applyProtection="1">
      <alignment horizontal="center" vertical="center" wrapText="1"/>
      <protection locked="0"/>
    </xf>
    <xf numFmtId="0" fontId="12" fillId="42" borderId="49" xfId="0" applyFont="1" applyFill="1" applyBorder="1" applyAlignment="1" applyProtection="1">
      <alignment horizontal="center" vertical="center" wrapText="1"/>
      <protection locked="0"/>
    </xf>
    <xf numFmtId="0" fontId="12" fillId="42" borderId="10" xfId="0" applyNumberFormat="1" applyFont="1" applyFill="1" applyBorder="1" applyAlignment="1" applyProtection="1">
      <alignment horizontal="center" vertical="center"/>
      <protection locked="0"/>
    </xf>
    <xf numFmtId="0" fontId="12" fillId="42" borderId="49" xfId="0" applyNumberFormat="1" applyFont="1" applyFill="1" applyBorder="1" applyAlignment="1" applyProtection="1">
      <alignment horizontal="center" vertical="center"/>
      <protection locked="0"/>
    </xf>
    <xf numFmtId="0" fontId="12" fillId="41" borderId="10" xfId="0" applyFont="1" applyFill="1" applyBorder="1" applyAlignment="1" applyProtection="1">
      <alignment horizontal="center" vertical="center" wrapText="1"/>
      <protection locked="0"/>
    </xf>
    <xf numFmtId="0" fontId="12" fillId="41" borderId="4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8"/>
  <sheetViews>
    <sheetView zoomScale="66" zoomScaleNormal="66" workbookViewId="0" topLeftCell="A1">
      <selection activeCell="AC14" sqref="AC14"/>
    </sheetView>
  </sheetViews>
  <sheetFormatPr defaultColWidth="9.140625" defaultRowHeight="12.75"/>
  <cols>
    <col min="1" max="1" width="9.28125" style="4" customWidth="1"/>
    <col min="2" max="48" width="4.28125" style="1" customWidth="1"/>
    <col min="49" max="49" width="8.7109375" style="1" customWidth="1"/>
    <col min="50" max="50" width="7.7109375" style="1" customWidth="1"/>
    <col min="51" max="16384" width="9.140625" style="1" customWidth="1"/>
  </cols>
  <sheetData>
    <row r="1" spans="1:50" ht="25.5" customHeight="1">
      <c r="A1" s="297" t="s">
        <v>24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</row>
    <row r="2" spans="1:52" ht="25.5" customHeight="1">
      <c r="A2" s="297" t="s">
        <v>123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Z2" s="5"/>
    </row>
    <row r="3" spans="1:52" ht="25.5" customHeight="1">
      <c r="A3" s="253" t="s">
        <v>23</v>
      </c>
      <c r="B3" s="298" t="s">
        <v>9</v>
      </c>
      <c r="C3" s="298"/>
      <c r="D3" s="298"/>
      <c r="E3" s="298"/>
      <c r="F3" s="298"/>
      <c r="G3" s="298"/>
      <c r="H3" s="298"/>
      <c r="I3" s="299"/>
      <c r="J3" s="302" t="s">
        <v>10</v>
      </c>
      <c r="K3" s="303"/>
      <c r="L3" s="303"/>
      <c r="M3" s="303"/>
      <c r="N3" s="303"/>
      <c r="O3" s="303"/>
      <c r="P3" s="303"/>
      <c r="Q3" s="303"/>
      <c r="R3" s="303"/>
      <c r="S3" s="304"/>
      <c r="T3" s="308" t="s">
        <v>15</v>
      </c>
      <c r="U3" s="309"/>
      <c r="V3" s="309"/>
      <c r="W3" s="310"/>
      <c r="X3" s="314" t="s">
        <v>13</v>
      </c>
      <c r="Y3" s="315"/>
      <c r="Z3" s="315"/>
      <c r="AA3" s="316"/>
      <c r="AB3" s="320" t="s">
        <v>17</v>
      </c>
      <c r="AC3" s="321"/>
      <c r="AD3" s="321"/>
      <c r="AE3" s="322"/>
      <c r="AF3" s="326" t="s">
        <v>21</v>
      </c>
      <c r="AG3" s="327"/>
      <c r="AH3" s="327"/>
      <c r="AI3" s="327"/>
      <c r="AJ3" s="327"/>
      <c r="AK3" s="327"/>
      <c r="AL3" s="327"/>
      <c r="AM3" s="327"/>
      <c r="AN3" s="327"/>
      <c r="AO3" s="287" t="s">
        <v>93</v>
      </c>
      <c r="AP3" s="288"/>
      <c r="AQ3" s="288"/>
      <c r="AR3" s="288"/>
      <c r="AS3" s="288"/>
      <c r="AT3" s="288"/>
      <c r="AU3" s="288"/>
      <c r="AV3" s="289"/>
      <c r="AW3" s="279" t="s">
        <v>11</v>
      </c>
      <c r="AX3" s="277" t="s">
        <v>12</v>
      </c>
      <c r="AY3" s="3"/>
      <c r="AZ3" s="3"/>
    </row>
    <row r="4" spans="1:52" ht="25.5" customHeight="1">
      <c r="A4" s="253"/>
      <c r="B4" s="300"/>
      <c r="C4" s="300"/>
      <c r="D4" s="300"/>
      <c r="E4" s="300"/>
      <c r="F4" s="300"/>
      <c r="G4" s="300"/>
      <c r="H4" s="300"/>
      <c r="I4" s="301"/>
      <c r="J4" s="305"/>
      <c r="K4" s="306"/>
      <c r="L4" s="306"/>
      <c r="M4" s="306"/>
      <c r="N4" s="306"/>
      <c r="O4" s="306"/>
      <c r="P4" s="306"/>
      <c r="Q4" s="306"/>
      <c r="R4" s="306"/>
      <c r="S4" s="307"/>
      <c r="T4" s="311"/>
      <c r="U4" s="312"/>
      <c r="V4" s="312"/>
      <c r="W4" s="313"/>
      <c r="X4" s="317"/>
      <c r="Y4" s="318"/>
      <c r="Z4" s="318"/>
      <c r="AA4" s="319"/>
      <c r="AB4" s="323"/>
      <c r="AC4" s="324"/>
      <c r="AD4" s="324"/>
      <c r="AE4" s="325"/>
      <c r="AF4" s="328"/>
      <c r="AG4" s="329"/>
      <c r="AH4" s="329"/>
      <c r="AI4" s="329"/>
      <c r="AJ4" s="329"/>
      <c r="AK4" s="329"/>
      <c r="AL4" s="329"/>
      <c r="AM4" s="329"/>
      <c r="AN4" s="329"/>
      <c r="AO4" s="290"/>
      <c r="AP4" s="291"/>
      <c r="AQ4" s="291"/>
      <c r="AR4" s="291"/>
      <c r="AS4" s="291"/>
      <c r="AT4" s="291"/>
      <c r="AU4" s="291"/>
      <c r="AV4" s="292"/>
      <c r="AW4" s="280"/>
      <c r="AX4" s="278"/>
      <c r="AY4" s="3"/>
      <c r="AZ4" s="3"/>
    </row>
    <row r="5" spans="1:52" ht="25.5" customHeight="1">
      <c r="A5" s="253"/>
      <c r="B5" s="249" t="s">
        <v>3</v>
      </c>
      <c r="C5" s="250"/>
      <c r="D5" s="263" t="s">
        <v>4</v>
      </c>
      <c r="E5" s="250"/>
      <c r="F5" s="263" t="s">
        <v>87</v>
      </c>
      <c r="G5" s="250"/>
      <c r="H5" s="263" t="s">
        <v>86</v>
      </c>
      <c r="I5" s="250"/>
      <c r="J5" s="259" t="s">
        <v>5</v>
      </c>
      <c r="K5" s="260"/>
      <c r="L5" s="259" t="s">
        <v>91</v>
      </c>
      <c r="M5" s="260"/>
      <c r="N5" s="259" t="s">
        <v>6</v>
      </c>
      <c r="O5" s="260"/>
      <c r="P5" s="259" t="s">
        <v>7</v>
      </c>
      <c r="Q5" s="260"/>
      <c r="R5" s="273" t="s">
        <v>92</v>
      </c>
      <c r="S5" s="274"/>
      <c r="T5" s="269" t="s">
        <v>14</v>
      </c>
      <c r="U5" s="270"/>
      <c r="V5" s="269" t="s">
        <v>19</v>
      </c>
      <c r="W5" s="270"/>
      <c r="X5" s="265" t="s">
        <v>88</v>
      </c>
      <c r="Y5" s="266"/>
      <c r="Z5" s="265" t="s">
        <v>8</v>
      </c>
      <c r="AA5" s="266"/>
      <c r="AB5" s="293" t="s">
        <v>16</v>
      </c>
      <c r="AC5" s="294"/>
      <c r="AD5" s="293" t="s">
        <v>18</v>
      </c>
      <c r="AE5" s="294"/>
      <c r="AF5" s="285" t="s">
        <v>20</v>
      </c>
      <c r="AG5" s="281" t="s">
        <v>2</v>
      </c>
      <c r="AH5" s="282"/>
      <c r="AI5" s="281" t="s">
        <v>90</v>
      </c>
      <c r="AJ5" s="282"/>
      <c r="AK5" s="281" t="s">
        <v>110</v>
      </c>
      <c r="AL5" s="282"/>
      <c r="AM5" s="281" t="s">
        <v>22</v>
      </c>
      <c r="AN5" s="282"/>
      <c r="AO5" s="255" t="s">
        <v>94</v>
      </c>
      <c r="AP5" s="256"/>
      <c r="AQ5" s="255" t="s">
        <v>95</v>
      </c>
      <c r="AR5" s="256"/>
      <c r="AS5" s="255" t="s">
        <v>96</v>
      </c>
      <c r="AT5" s="256"/>
      <c r="AU5" s="255" t="s">
        <v>97</v>
      </c>
      <c r="AV5" s="256"/>
      <c r="AW5" s="280"/>
      <c r="AX5" s="278"/>
      <c r="AY5" s="3"/>
      <c r="AZ5" s="3"/>
    </row>
    <row r="6" spans="1:52" ht="25.5" customHeight="1">
      <c r="A6" s="253"/>
      <c r="B6" s="251"/>
      <c r="C6" s="252"/>
      <c r="D6" s="264"/>
      <c r="E6" s="252"/>
      <c r="F6" s="264"/>
      <c r="G6" s="252"/>
      <c r="H6" s="264"/>
      <c r="I6" s="252"/>
      <c r="J6" s="261"/>
      <c r="K6" s="262"/>
      <c r="L6" s="261"/>
      <c r="M6" s="262"/>
      <c r="N6" s="261"/>
      <c r="O6" s="262"/>
      <c r="P6" s="261"/>
      <c r="Q6" s="262"/>
      <c r="R6" s="275"/>
      <c r="S6" s="276"/>
      <c r="T6" s="271"/>
      <c r="U6" s="272"/>
      <c r="V6" s="271"/>
      <c r="W6" s="272"/>
      <c r="X6" s="267"/>
      <c r="Y6" s="268"/>
      <c r="Z6" s="267"/>
      <c r="AA6" s="268"/>
      <c r="AB6" s="295"/>
      <c r="AC6" s="296"/>
      <c r="AD6" s="295"/>
      <c r="AE6" s="296"/>
      <c r="AF6" s="286"/>
      <c r="AG6" s="283"/>
      <c r="AH6" s="284"/>
      <c r="AI6" s="283"/>
      <c r="AJ6" s="284"/>
      <c r="AK6" s="283"/>
      <c r="AL6" s="284"/>
      <c r="AM6" s="283"/>
      <c r="AN6" s="284"/>
      <c r="AO6" s="257"/>
      <c r="AP6" s="258"/>
      <c r="AQ6" s="257"/>
      <c r="AR6" s="258"/>
      <c r="AS6" s="257"/>
      <c r="AT6" s="258"/>
      <c r="AU6" s="257"/>
      <c r="AV6" s="258"/>
      <c r="AW6" s="280"/>
      <c r="AX6" s="278"/>
      <c r="AY6" s="2"/>
      <c r="AZ6" s="3"/>
    </row>
    <row r="7" spans="1:52" ht="25.5" customHeight="1" thickBot="1">
      <c r="A7" s="254"/>
      <c r="B7" s="17" t="s">
        <v>0</v>
      </c>
      <c r="C7" s="20" t="s">
        <v>1</v>
      </c>
      <c r="D7" s="18" t="s">
        <v>0</v>
      </c>
      <c r="E7" s="20" t="s">
        <v>1</v>
      </c>
      <c r="F7" s="18" t="s">
        <v>0</v>
      </c>
      <c r="G7" s="20" t="s">
        <v>1</v>
      </c>
      <c r="H7" s="18" t="s">
        <v>0</v>
      </c>
      <c r="I7" s="20" t="s">
        <v>1</v>
      </c>
      <c r="J7" s="18" t="s">
        <v>0</v>
      </c>
      <c r="K7" s="20" t="s">
        <v>1</v>
      </c>
      <c r="L7" s="18" t="s">
        <v>0</v>
      </c>
      <c r="M7" s="20" t="s">
        <v>1</v>
      </c>
      <c r="N7" s="18" t="s">
        <v>0</v>
      </c>
      <c r="O7" s="20" t="s">
        <v>1</v>
      </c>
      <c r="P7" s="18" t="s">
        <v>0</v>
      </c>
      <c r="Q7" s="20" t="s">
        <v>1</v>
      </c>
      <c r="R7" s="18" t="s">
        <v>0</v>
      </c>
      <c r="S7" s="20" t="s">
        <v>1</v>
      </c>
      <c r="T7" s="18" t="s">
        <v>0</v>
      </c>
      <c r="U7" s="20" t="s">
        <v>1</v>
      </c>
      <c r="V7" s="18" t="s">
        <v>0</v>
      </c>
      <c r="W7" s="20" t="s">
        <v>1</v>
      </c>
      <c r="X7" s="18" t="s">
        <v>0</v>
      </c>
      <c r="Y7" s="20" t="s">
        <v>1</v>
      </c>
      <c r="Z7" s="18" t="s">
        <v>0</v>
      </c>
      <c r="AA7" s="20" t="s">
        <v>1</v>
      </c>
      <c r="AB7" s="18" t="s">
        <v>0</v>
      </c>
      <c r="AC7" s="20" t="s">
        <v>1</v>
      </c>
      <c r="AD7" s="18" t="s">
        <v>0</v>
      </c>
      <c r="AE7" s="20" t="s">
        <v>1</v>
      </c>
      <c r="AF7" s="18" t="s">
        <v>0</v>
      </c>
      <c r="AG7" s="18" t="s">
        <v>0</v>
      </c>
      <c r="AH7" s="20" t="s">
        <v>1</v>
      </c>
      <c r="AI7" s="18" t="s">
        <v>0</v>
      </c>
      <c r="AJ7" s="20" t="s">
        <v>1</v>
      </c>
      <c r="AK7" s="18" t="s">
        <v>0</v>
      </c>
      <c r="AL7" s="20" t="s">
        <v>1</v>
      </c>
      <c r="AM7" s="18" t="s">
        <v>0</v>
      </c>
      <c r="AN7" s="20" t="s">
        <v>1</v>
      </c>
      <c r="AO7" s="18" t="s">
        <v>0</v>
      </c>
      <c r="AP7" s="7" t="s">
        <v>1</v>
      </c>
      <c r="AQ7" s="18" t="s">
        <v>0</v>
      </c>
      <c r="AR7" s="20" t="s">
        <v>1</v>
      </c>
      <c r="AS7" s="18" t="s">
        <v>0</v>
      </c>
      <c r="AT7" s="20" t="s">
        <v>1</v>
      </c>
      <c r="AU7" s="18" t="s">
        <v>0</v>
      </c>
      <c r="AV7" s="20" t="s">
        <v>1</v>
      </c>
      <c r="AW7" s="280"/>
      <c r="AX7" s="278"/>
      <c r="AY7" s="3"/>
      <c r="AZ7" s="3"/>
    </row>
    <row r="8" spans="1:51" ht="25.5" customHeight="1">
      <c r="A8" s="111" t="s">
        <v>152</v>
      </c>
      <c r="B8" s="205">
        <v>3</v>
      </c>
      <c r="C8" s="205">
        <v>2</v>
      </c>
      <c r="D8" s="205">
        <v>5</v>
      </c>
      <c r="E8" s="205">
        <v>5</v>
      </c>
      <c r="F8" s="205">
        <v>0</v>
      </c>
      <c r="G8" s="205">
        <v>0</v>
      </c>
      <c r="H8" s="206">
        <v>7</v>
      </c>
      <c r="I8" s="206">
        <v>5</v>
      </c>
      <c r="J8" s="206">
        <v>7</v>
      </c>
      <c r="K8" s="206">
        <v>9</v>
      </c>
      <c r="L8" s="206">
        <v>10</v>
      </c>
      <c r="M8" s="206">
        <v>7</v>
      </c>
      <c r="N8" s="206">
        <v>3</v>
      </c>
      <c r="O8" s="206">
        <v>1</v>
      </c>
      <c r="P8" s="206">
        <v>8</v>
      </c>
      <c r="Q8" s="206">
        <v>9</v>
      </c>
      <c r="R8" s="206">
        <v>1</v>
      </c>
      <c r="S8" s="206">
        <v>3</v>
      </c>
      <c r="T8" s="206">
        <v>8</v>
      </c>
      <c r="U8" s="206">
        <v>9</v>
      </c>
      <c r="V8" s="206">
        <v>10</v>
      </c>
      <c r="W8" s="206">
        <v>8</v>
      </c>
      <c r="X8" s="206">
        <v>8</v>
      </c>
      <c r="Y8" s="206">
        <v>6</v>
      </c>
      <c r="Z8" s="206">
        <v>5</v>
      </c>
      <c r="AA8" s="206">
        <v>1</v>
      </c>
      <c r="AB8" s="206">
        <v>10</v>
      </c>
      <c r="AC8" s="206">
        <v>10</v>
      </c>
      <c r="AD8" s="206">
        <v>10</v>
      </c>
      <c r="AE8" s="206">
        <v>8</v>
      </c>
      <c r="AF8" s="206">
        <v>0</v>
      </c>
      <c r="AG8" s="206">
        <v>10</v>
      </c>
      <c r="AH8" s="206">
        <v>12</v>
      </c>
      <c r="AI8" s="206">
        <v>7</v>
      </c>
      <c r="AJ8" s="206">
        <v>9</v>
      </c>
      <c r="AK8" s="206">
        <v>0</v>
      </c>
      <c r="AL8" s="206">
        <v>0</v>
      </c>
      <c r="AM8" s="206">
        <v>7</v>
      </c>
      <c r="AN8" s="206">
        <v>0</v>
      </c>
      <c r="AO8" s="206">
        <v>6</v>
      </c>
      <c r="AP8" s="206">
        <v>5</v>
      </c>
      <c r="AQ8" s="206">
        <v>10</v>
      </c>
      <c r="AR8" s="206">
        <v>3</v>
      </c>
      <c r="AS8" s="206">
        <v>9</v>
      </c>
      <c r="AT8" s="206">
        <v>5.5</v>
      </c>
      <c r="AU8" s="206">
        <v>8</v>
      </c>
      <c r="AV8" s="207">
        <v>1</v>
      </c>
      <c r="AW8" s="140">
        <f aca="true" t="shared" si="0" ref="AW8:AW39">SUM(B8:AV8)</f>
        <v>270.5</v>
      </c>
      <c r="AX8" s="202">
        <v>1</v>
      </c>
      <c r="AY8" s="6" t="s">
        <v>89</v>
      </c>
    </row>
    <row r="9" spans="1:50" ht="25.5" customHeight="1">
      <c r="A9" s="112" t="s">
        <v>153</v>
      </c>
      <c r="B9" s="208">
        <v>10</v>
      </c>
      <c r="C9" s="208">
        <v>7</v>
      </c>
      <c r="D9" s="208">
        <v>6</v>
      </c>
      <c r="E9" s="208">
        <v>6</v>
      </c>
      <c r="F9" s="208">
        <v>0</v>
      </c>
      <c r="G9" s="208">
        <v>0</v>
      </c>
      <c r="H9" s="16">
        <v>9</v>
      </c>
      <c r="I9" s="16">
        <v>9</v>
      </c>
      <c r="J9" s="16">
        <v>5</v>
      </c>
      <c r="K9" s="16">
        <v>3</v>
      </c>
      <c r="L9" s="16">
        <v>7</v>
      </c>
      <c r="M9" s="16">
        <v>6</v>
      </c>
      <c r="N9" s="16">
        <v>1</v>
      </c>
      <c r="O9" s="16">
        <v>7</v>
      </c>
      <c r="P9" s="16">
        <v>4</v>
      </c>
      <c r="Q9" s="16">
        <v>2</v>
      </c>
      <c r="R9" s="16">
        <v>1</v>
      </c>
      <c r="S9" s="16">
        <v>1</v>
      </c>
      <c r="T9" s="16">
        <v>7</v>
      </c>
      <c r="U9" s="16">
        <v>8</v>
      </c>
      <c r="V9" s="16">
        <v>9</v>
      </c>
      <c r="W9" s="16">
        <v>9</v>
      </c>
      <c r="X9" s="16">
        <v>9</v>
      </c>
      <c r="Y9" s="16">
        <v>8</v>
      </c>
      <c r="Z9" s="16">
        <v>7</v>
      </c>
      <c r="AA9" s="16">
        <v>7</v>
      </c>
      <c r="AB9" s="16">
        <v>8</v>
      </c>
      <c r="AC9" s="16">
        <v>5</v>
      </c>
      <c r="AD9" s="16">
        <v>0</v>
      </c>
      <c r="AE9" s="16">
        <v>0</v>
      </c>
      <c r="AF9" s="16">
        <v>0</v>
      </c>
      <c r="AG9" s="16">
        <v>8</v>
      </c>
      <c r="AH9" s="16">
        <v>9</v>
      </c>
      <c r="AI9" s="16">
        <v>10</v>
      </c>
      <c r="AJ9" s="16">
        <v>8</v>
      </c>
      <c r="AK9" s="16">
        <v>0</v>
      </c>
      <c r="AL9" s="16">
        <v>0</v>
      </c>
      <c r="AM9" s="16">
        <v>9</v>
      </c>
      <c r="AN9" s="16">
        <v>9</v>
      </c>
      <c r="AO9" s="16">
        <v>8</v>
      </c>
      <c r="AP9" s="16">
        <v>9</v>
      </c>
      <c r="AQ9" s="16">
        <v>0</v>
      </c>
      <c r="AR9" s="16">
        <v>0</v>
      </c>
      <c r="AS9" s="16">
        <v>0</v>
      </c>
      <c r="AT9" s="16">
        <v>0</v>
      </c>
      <c r="AU9" s="16">
        <v>7</v>
      </c>
      <c r="AV9" s="209">
        <v>5.5</v>
      </c>
      <c r="AW9" s="141">
        <f t="shared" si="0"/>
        <v>243.5</v>
      </c>
      <c r="AX9" s="203">
        <v>2</v>
      </c>
    </row>
    <row r="10" spans="1:50" ht="25.5" customHeight="1" thickBot="1">
      <c r="A10" s="113" t="s">
        <v>154</v>
      </c>
      <c r="B10" s="210">
        <v>12</v>
      </c>
      <c r="C10" s="210">
        <v>12</v>
      </c>
      <c r="D10" s="210">
        <v>12</v>
      </c>
      <c r="E10" s="210">
        <v>12</v>
      </c>
      <c r="F10" s="210">
        <v>12</v>
      </c>
      <c r="G10" s="210">
        <v>12</v>
      </c>
      <c r="H10" s="211">
        <v>12</v>
      </c>
      <c r="I10" s="211">
        <v>12</v>
      </c>
      <c r="J10" s="211">
        <v>1</v>
      </c>
      <c r="K10" s="211">
        <v>1</v>
      </c>
      <c r="L10" s="211">
        <v>9</v>
      </c>
      <c r="M10" s="211">
        <v>0</v>
      </c>
      <c r="N10" s="211">
        <v>1</v>
      </c>
      <c r="O10" s="211">
        <v>1</v>
      </c>
      <c r="P10" s="211">
        <v>12</v>
      </c>
      <c r="Q10" s="211">
        <v>12</v>
      </c>
      <c r="R10" s="211">
        <v>0</v>
      </c>
      <c r="S10" s="211">
        <v>0</v>
      </c>
      <c r="T10" s="211">
        <v>1</v>
      </c>
      <c r="U10" s="211">
        <v>1</v>
      </c>
      <c r="V10" s="211">
        <v>0</v>
      </c>
      <c r="W10" s="211">
        <v>0</v>
      </c>
      <c r="X10" s="211">
        <v>0</v>
      </c>
      <c r="Y10" s="211">
        <v>0</v>
      </c>
      <c r="Z10" s="211">
        <v>0</v>
      </c>
      <c r="AA10" s="211">
        <v>0</v>
      </c>
      <c r="AB10" s="211">
        <v>0</v>
      </c>
      <c r="AC10" s="211">
        <v>6</v>
      </c>
      <c r="AD10" s="211">
        <v>0</v>
      </c>
      <c r="AE10" s="211">
        <v>12</v>
      </c>
      <c r="AF10" s="211">
        <v>0</v>
      </c>
      <c r="AG10" s="211">
        <v>0</v>
      </c>
      <c r="AH10" s="211">
        <v>1</v>
      </c>
      <c r="AI10" s="211">
        <v>0</v>
      </c>
      <c r="AJ10" s="211">
        <v>0</v>
      </c>
      <c r="AK10" s="211">
        <v>0</v>
      </c>
      <c r="AL10" s="211">
        <v>0</v>
      </c>
      <c r="AM10" s="211">
        <v>0</v>
      </c>
      <c r="AN10" s="211">
        <v>0</v>
      </c>
      <c r="AO10" s="211">
        <v>1.75</v>
      </c>
      <c r="AP10" s="211">
        <v>4</v>
      </c>
      <c r="AQ10" s="211">
        <v>12</v>
      </c>
      <c r="AR10" s="211">
        <v>12</v>
      </c>
      <c r="AS10" s="211">
        <v>6</v>
      </c>
      <c r="AT10" s="211">
        <v>5.5</v>
      </c>
      <c r="AU10" s="211">
        <v>0</v>
      </c>
      <c r="AV10" s="212">
        <v>0</v>
      </c>
      <c r="AW10" s="142">
        <f t="shared" si="0"/>
        <v>195.25</v>
      </c>
      <c r="AX10" s="204">
        <v>3</v>
      </c>
    </row>
    <row r="11" spans="1:50" ht="25.5" customHeight="1">
      <c r="A11" s="181" t="s">
        <v>155</v>
      </c>
      <c r="B11" s="213">
        <v>4</v>
      </c>
      <c r="C11" s="213">
        <v>1</v>
      </c>
      <c r="D11" s="213">
        <v>1</v>
      </c>
      <c r="E11" s="213">
        <v>10</v>
      </c>
      <c r="F11" s="213">
        <v>10</v>
      </c>
      <c r="G11" s="213">
        <v>7</v>
      </c>
      <c r="H11" s="214">
        <v>10</v>
      </c>
      <c r="I11" s="214">
        <v>7</v>
      </c>
      <c r="J11" s="214">
        <v>1</v>
      </c>
      <c r="K11" s="214">
        <v>1</v>
      </c>
      <c r="L11" s="214">
        <v>8</v>
      </c>
      <c r="M11" s="214">
        <v>0</v>
      </c>
      <c r="N11" s="214">
        <v>12</v>
      </c>
      <c r="O11" s="214">
        <v>12</v>
      </c>
      <c r="P11" s="214">
        <v>10</v>
      </c>
      <c r="Q11" s="214">
        <v>8</v>
      </c>
      <c r="R11" s="214">
        <v>1</v>
      </c>
      <c r="S11" s="214">
        <v>10</v>
      </c>
      <c r="T11" s="214">
        <v>4</v>
      </c>
      <c r="U11" s="214">
        <v>6</v>
      </c>
      <c r="V11" s="214">
        <v>1</v>
      </c>
      <c r="W11" s="214">
        <v>6</v>
      </c>
      <c r="X11" s="214">
        <v>0</v>
      </c>
      <c r="Y11" s="214">
        <v>0</v>
      </c>
      <c r="Z11" s="214">
        <v>0</v>
      </c>
      <c r="AA11" s="214">
        <v>0</v>
      </c>
      <c r="AB11" s="214">
        <v>3</v>
      </c>
      <c r="AC11" s="214">
        <v>12</v>
      </c>
      <c r="AD11" s="214">
        <v>5</v>
      </c>
      <c r="AE11" s="214">
        <v>9</v>
      </c>
      <c r="AF11" s="214">
        <v>9</v>
      </c>
      <c r="AG11" s="214">
        <v>0</v>
      </c>
      <c r="AH11" s="214">
        <v>1</v>
      </c>
      <c r="AI11" s="214">
        <v>0</v>
      </c>
      <c r="AJ11" s="214">
        <v>0</v>
      </c>
      <c r="AK11" s="214">
        <v>0</v>
      </c>
      <c r="AL11" s="214">
        <v>0</v>
      </c>
      <c r="AM11" s="214">
        <v>0</v>
      </c>
      <c r="AN11" s="214">
        <v>0</v>
      </c>
      <c r="AO11" s="214">
        <v>12</v>
      </c>
      <c r="AP11" s="214">
        <v>12</v>
      </c>
      <c r="AQ11" s="214">
        <v>0</v>
      </c>
      <c r="AR11" s="214">
        <v>0</v>
      </c>
      <c r="AS11" s="214">
        <v>0</v>
      </c>
      <c r="AT11" s="214">
        <v>0</v>
      </c>
      <c r="AU11" s="214">
        <v>0</v>
      </c>
      <c r="AV11" s="215">
        <v>0</v>
      </c>
      <c r="AW11" s="188">
        <f t="shared" si="0"/>
        <v>193</v>
      </c>
      <c r="AX11" s="186">
        <v>4</v>
      </c>
    </row>
    <row r="12" spans="1:50" ht="25.5" customHeight="1">
      <c r="A12" s="182" t="s">
        <v>32</v>
      </c>
      <c r="B12" s="216">
        <v>2</v>
      </c>
      <c r="C12" s="216">
        <v>10</v>
      </c>
      <c r="D12" s="216">
        <v>1</v>
      </c>
      <c r="E12" s="216">
        <v>9</v>
      </c>
      <c r="F12" s="216">
        <v>0</v>
      </c>
      <c r="G12" s="216">
        <v>0</v>
      </c>
      <c r="H12" s="217">
        <v>5</v>
      </c>
      <c r="I12" s="217">
        <v>8</v>
      </c>
      <c r="J12" s="217">
        <v>4</v>
      </c>
      <c r="K12" s="217">
        <v>1</v>
      </c>
      <c r="L12" s="217">
        <v>12</v>
      </c>
      <c r="M12" s="217">
        <v>10</v>
      </c>
      <c r="N12" s="217">
        <v>1</v>
      </c>
      <c r="O12" s="217">
        <v>1</v>
      </c>
      <c r="P12" s="217">
        <v>5</v>
      </c>
      <c r="Q12" s="217">
        <v>2</v>
      </c>
      <c r="R12" s="217">
        <v>9</v>
      </c>
      <c r="S12" s="217">
        <v>6</v>
      </c>
      <c r="T12" s="217">
        <v>2</v>
      </c>
      <c r="U12" s="217">
        <v>1</v>
      </c>
      <c r="V12" s="217">
        <v>0</v>
      </c>
      <c r="W12" s="217">
        <v>1</v>
      </c>
      <c r="X12" s="217">
        <v>7</v>
      </c>
      <c r="Y12" s="217">
        <v>1</v>
      </c>
      <c r="Z12" s="217">
        <v>4</v>
      </c>
      <c r="AA12" s="217">
        <v>1</v>
      </c>
      <c r="AB12" s="217">
        <v>1</v>
      </c>
      <c r="AC12" s="217">
        <v>1</v>
      </c>
      <c r="AD12" s="217">
        <v>0</v>
      </c>
      <c r="AE12" s="217">
        <v>0</v>
      </c>
      <c r="AF12" s="217">
        <v>0</v>
      </c>
      <c r="AG12" s="217">
        <v>0</v>
      </c>
      <c r="AH12" s="217">
        <v>4</v>
      </c>
      <c r="AI12" s="217">
        <v>0</v>
      </c>
      <c r="AJ12" s="217">
        <v>0</v>
      </c>
      <c r="AK12" s="217">
        <v>0</v>
      </c>
      <c r="AL12" s="217">
        <v>0</v>
      </c>
      <c r="AM12" s="217">
        <v>0</v>
      </c>
      <c r="AN12" s="217">
        <v>0</v>
      </c>
      <c r="AO12" s="217">
        <v>1.75</v>
      </c>
      <c r="AP12" s="217">
        <v>0</v>
      </c>
      <c r="AQ12" s="217">
        <v>9</v>
      </c>
      <c r="AR12" s="217">
        <v>2</v>
      </c>
      <c r="AS12" s="217">
        <v>3.5</v>
      </c>
      <c r="AT12" s="217">
        <v>0</v>
      </c>
      <c r="AU12" s="217">
        <v>12</v>
      </c>
      <c r="AV12" s="218">
        <v>5.5</v>
      </c>
      <c r="AW12" s="189">
        <f t="shared" si="0"/>
        <v>142.75</v>
      </c>
      <c r="AX12" s="187">
        <v>5</v>
      </c>
    </row>
    <row r="13" spans="1:50" ht="25.5" customHeight="1">
      <c r="A13" s="182" t="s">
        <v>79</v>
      </c>
      <c r="B13" s="219">
        <v>1</v>
      </c>
      <c r="C13" s="219">
        <v>1</v>
      </c>
      <c r="D13" s="216">
        <v>0</v>
      </c>
      <c r="E13" s="216">
        <v>0</v>
      </c>
      <c r="F13" s="216">
        <v>0</v>
      </c>
      <c r="G13" s="216">
        <v>0</v>
      </c>
      <c r="H13" s="220">
        <v>1</v>
      </c>
      <c r="I13" s="220">
        <v>1</v>
      </c>
      <c r="J13" s="220">
        <v>12</v>
      </c>
      <c r="K13" s="220">
        <v>5</v>
      </c>
      <c r="L13" s="217">
        <v>0</v>
      </c>
      <c r="M13" s="220">
        <v>12</v>
      </c>
      <c r="N13" s="220">
        <v>10</v>
      </c>
      <c r="O13" s="220">
        <v>0</v>
      </c>
      <c r="P13" s="217">
        <v>0</v>
      </c>
      <c r="Q13" s="217">
        <v>0</v>
      </c>
      <c r="R13" s="217">
        <v>0</v>
      </c>
      <c r="S13" s="217">
        <v>0</v>
      </c>
      <c r="T13" s="220">
        <v>0</v>
      </c>
      <c r="U13" s="220">
        <v>0</v>
      </c>
      <c r="V13" s="217">
        <v>7</v>
      </c>
      <c r="W13" s="220">
        <v>1</v>
      </c>
      <c r="X13" s="217">
        <v>0</v>
      </c>
      <c r="Y13" s="220">
        <v>1</v>
      </c>
      <c r="Z13" s="217">
        <v>0</v>
      </c>
      <c r="AA13" s="220">
        <v>1</v>
      </c>
      <c r="AB13" s="220">
        <v>4</v>
      </c>
      <c r="AC13" s="220">
        <v>1</v>
      </c>
      <c r="AD13" s="220">
        <v>8</v>
      </c>
      <c r="AE13" s="220">
        <v>3</v>
      </c>
      <c r="AF13" s="220">
        <v>0</v>
      </c>
      <c r="AG13" s="217">
        <v>0</v>
      </c>
      <c r="AH13" s="217">
        <v>0</v>
      </c>
      <c r="AI13" s="217">
        <v>0</v>
      </c>
      <c r="AJ13" s="217">
        <v>0</v>
      </c>
      <c r="AK13" s="217">
        <v>0</v>
      </c>
      <c r="AL13" s="217">
        <v>0</v>
      </c>
      <c r="AM13" s="217">
        <v>0</v>
      </c>
      <c r="AN13" s="217">
        <v>0</v>
      </c>
      <c r="AO13" s="217">
        <v>10</v>
      </c>
      <c r="AP13" s="217">
        <v>0</v>
      </c>
      <c r="AQ13" s="217">
        <v>0</v>
      </c>
      <c r="AR13" s="217">
        <v>0</v>
      </c>
      <c r="AS13" s="217">
        <v>12</v>
      </c>
      <c r="AT13" s="217">
        <v>12</v>
      </c>
      <c r="AU13" s="217">
        <v>0</v>
      </c>
      <c r="AV13" s="218">
        <v>9</v>
      </c>
      <c r="AW13" s="189">
        <f t="shared" si="0"/>
        <v>112</v>
      </c>
      <c r="AX13" s="187">
        <v>6</v>
      </c>
    </row>
    <row r="14" spans="1:50" ht="25.5" customHeight="1">
      <c r="A14" s="182" t="s">
        <v>34</v>
      </c>
      <c r="B14" s="216">
        <v>1</v>
      </c>
      <c r="C14" s="216">
        <v>1</v>
      </c>
      <c r="D14" s="216">
        <v>1</v>
      </c>
      <c r="E14" s="216">
        <v>2</v>
      </c>
      <c r="F14" s="216">
        <v>8</v>
      </c>
      <c r="G14" s="216">
        <v>10</v>
      </c>
      <c r="H14" s="217">
        <v>4</v>
      </c>
      <c r="I14" s="217">
        <v>2</v>
      </c>
      <c r="J14" s="217">
        <v>0</v>
      </c>
      <c r="K14" s="217">
        <v>7</v>
      </c>
      <c r="L14" s="217">
        <v>0</v>
      </c>
      <c r="M14" s="217">
        <v>9</v>
      </c>
      <c r="N14" s="217">
        <v>1</v>
      </c>
      <c r="O14" s="217">
        <v>1</v>
      </c>
      <c r="P14" s="217">
        <v>0</v>
      </c>
      <c r="Q14" s="217">
        <v>7</v>
      </c>
      <c r="R14" s="217">
        <v>0</v>
      </c>
      <c r="S14" s="217">
        <v>7</v>
      </c>
      <c r="T14" s="217">
        <v>1</v>
      </c>
      <c r="U14" s="217">
        <v>1</v>
      </c>
      <c r="V14" s="217">
        <v>0</v>
      </c>
      <c r="W14" s="217">
        <v>0</v>
      </c>
      <c r="X14" s="217">
        <v>2</v>
      </c>
      <c r="Y14" s="217">
        <v>5</v>
      </c>
      <c r="Z14" s="217">
        <v>2</v>
      </c>
      <c r="AA14" s="217">
        <v>1</v>
      </c>
      <c r="AB14" s="217">
        <v>0</v>
      </c>
      <c r="AC14" s="217">
        <v>0</v>
      </c>
      <c r="AD14" s="217">
        <v>0</v>
      </c>
      <c r="AE14" s="217">
        <v>0</v>
      </c>
      <c r="AF14" s="217">
        <v>0</v>
      </c>
      <c r="AG14" s="217">
        <v>0</v>
      </c>
      <c r="AH14" s="217">
        <v>2</v>
      </c>
      <c r="AI14" s="217">
        <v>0</v>
      </c>
      <c r="AJ14" s="217">
        <v>0</v>
      </c>
      <c r="AK14" s="217">
        <v>0</v>
      </c>
      <c r="AL14" s="217">
        <v>0</v>
      </c>
      <c r="AM14" s="217">
        <v>0</v>
      </c>
      <c r="AN14" s="217">
        <v>0</v>
      </c>
      <c r="AO14" s="217">
        <v>1</v>
      </c>
      <c r="AP14" s="217">
        <v>6</v>
      </c>
      <c r="AQ14" s="217">
        <v>0</v>
      </c>
      <c r="AR14" s="217">
        <v>6</v>
      </c>
      <c r="AS14" s="217">
        <v>0</v>
      </c>
      <c r="AT14" s="217">
        <v>1</v>
      </c>
      <c r="AU14" s="217">
        <v>0</v>
      </c>
      <c r="AV14" s="218">
        <v>5.5</v>
      </c>
      <c r="AW14" s="189">
        <f t="shared" si="0"/>
        <v>94.5</v>
      </c>
      <c r="AX14" s="187">
        <v>7</v>
      </c>
    </row>
    <row r="15" spans="1:50" ht="25.5" customHeight="1" thickBot="1">
      <c r="A15" s="183" t="s">
        <v>31</v>
      </c>
      <c r="B15" s="221">
        <v>1</v>
      </c>
      <c r="C15" s="221">
        <v>3</v>
      </c>
      <c r="D15" s="221">
        <v>2</v>
      </c>
      <c r="E15" s="221">
        <v>7</v>
      </c>
      <c r="F15" s="221">
        <v>0</v>
      </c>
      <c r="G15" s="221">
        <v>0</v>
      </c>
      <c r="H15" s="222">
        <v>0</v>
      </c>
      <c r="I15" s="222">
        <v>0</v>
      </c>
      <c r="J15" s="222">
        <v>3</v>
      </c>
      <c r="K15" s="222">
        <v>1</v>
      </c>
      <c r="L15" s="222">
        <v>0</v>
      </c>
      <c r="M15" s="222">
        <v>4</v>
      </c>
      <c r="N15" s="222">
        <v>5</v>
      </c>
      <c r="O15" s="222">
        <v>1</v>
      </c>
      <c r="P15" s="222">
        <v>0</v>
      </c>
      <c r="Q15" s="222">
        <v>0</v>
      </c>
      <c r="R15" s="222">
        <v>0</v>
      </c>
      <c r="S15" s="222">
        <v>1</v>
      </c>
      <c r="T15" s="222">
        <v>0</v>
      </c>
      <c r="U15" s="222">
        <v>0</v>
      </c>
      <c r="V15" s="222">
        <v>0</v>
      </c>
      <c r="W15" s="222">
        <v>0</v>
      </c>
      <c r="X15" s="222">
        <v>6</v>
      </c>
      <c r="Y15" s="222">
        <v>0</v>
      </c>
      <c r="Z15" s="222">
        <v>0</v>
      </c>
      <c r="AA15" s="222">
        <v>0</v>
      </c>
      <c r="AB15" s="222">
        <v>1</v>
      </c>
      <c r="AC15" s="222">
        <v>4</v>
      </c>
      <c r="AD15" s="222">
        <v>7</v>
      </c>
      <c r="AE15" s="222">
        <v>5</v>
      </c>
      <c r="AF15" s="222">
        <v>0</v>
      </c>
      <c r="AG15" s="222">
        <v>0</v>
      </c>
      <c r="AH15" s="222">
        <v>1</v>
      </c>
      <c r="AI15" s="222">
        <v>0</v>
      </c>
      <c r="AJ15" s="222">
        <v>0</v>
      </c>
      <c r="AK15" s="222">
        <v>0</v>
      </c>
      <c r="AL15" s="222">
        <v>0</v>
      </c>
      <c r="AM15" s="222">
        <v>12</v>
      </c>
      <c r="AN15" s="222">
        <v>7</v>
      </c>
      <c r="AO15" s="222">
        <v>5</v>
      </c>
      <c r="AP15" s="222">
        <v>0</v>
      </c>
      <c r="AQ15" s="222">
        <v>0</v>
      </c>
      <c r="AR15" s="222">
        <v>0</v>
      </c>
      <c r="AS15" s="222">
        <v>8</v>
      </c>
      <c r="AT15" s="222">
        <v>0</v>
      </c>
      <c r="AU15" s="222">
        <v>0</v>
      </c>
      <c r="AV15" s="223">
        <v>10</v>
      </c>
      <c r="AW15" s="190">
        <f t="shared" si="0"/>
        <v>94</v>
      </c>
      <c r="AX15" s="194">
        <v>8</v>
      </c>
    </row>
    <row r="16" spans="1:50" ht="25.5" customHeight="1">
      <c r="A16" s="151" t="s">
        <v>59</v>
      </c>
      <c r="B16" s="224">
        <v>1</v>
      </c>
      <c r="C16" s="225">
        <v>5</v>
      </c>
      <c r="D16" s="225">
        <v>0</v>
      </c>
      <c r="E16" s="225">
        <v>0</v>
      </c>
      <c r="F16" s="225">
        <v>0</v>
      </c>
      <c r="G16" s="225">
        <v>0</v>
      </c>
      <c r="H16" s="225">
        <v>6</v>
      </c>
      <c r="I16" s="225">
        <v>6</v>
      </c>
      <c r="J16" s="225">
        <v>0</v>
      </c>
      <c r="K16" s="225">
        <v>8</v>
      </c>
      <c r="L16" s="225">
        <v>0</v>
      </c>
      <c r="M16" s="225">
        <v>0</v>
      </c>
      <c r="N16" s="225">
        <v>0</v>
      </c>
      <c r="O16" s="225">
        <v>5</v>
      </c>
      <c r="P16" s="225">
        <v>0</v>
      </c>
      <c r="Q16" s="225">
        <v>10</v>
      </c>
      <c r="R16" s="225">
        <v>4</v>
      </c>
      <c r="S16" s="225">
        <v>0</v>
      </c>
      <c r="T16" s="225">
        <v>0</v>
      </c>
      <c r="U16" s="225">
        <v>0</v>
      </c>
      <c r="V16" s="225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0</v>
      </c>
      <c r="AB16" s="225">
        <v>0</v>
      </c>
      <c r="AC16" s="225">
        <v>2</v>
      </c>
      <c r="AD16" s="225">
        <v>0</v>
      </c>
      <c r="AE16" s="225">
        <v>0</v>
      </c>
      <c r="AF16" s="225">
        <v>0</v>
      </c>
      <c r="AG16" s="225">
        <v>0</v>
      </c>
      <c r="AH16" s="225">
        <v>7</v>
      </c>
      <c r="AI16" s="225">
        <v>5</v>
      </c>
      <c r="AJ16" s="225">
        <v>5</v>
      </c>
      <c r="AK16" s="225">
        <v>0</v>
      </c>
      <c r="AL16" s="225">
        <v>0</v>
      </c>
      <c r="AM16" s="225">
        <v>0</v>
      </c>
      <c r="AN16" s="225">
        <v>8</v>
      </c>
      <c r="AO16" s="225">
        <v>4</v>
      </c>
      <c r="AP16" s="225">
        <v>0</v>
      </c>
      <c r="AQ16" s="225">
        <v>0</v>
      </c>
      <c r="AR16" s="225">
        <v>10</v>
      </c>
      <c r="AS16" s="225">
        <v>0</v>
      </c>
      <c r="AT16" s="225">
        <v>0</v>
      </c>
      <c r="AU16" s="225">
        <v>0</v>
      </c>
      <c r="AV16" s="226">
        <v>0</v>
      </c>
      <c r="AW16" s="191">
        <f t="shared" si="0"/>
        <v>86</v>
      </c>
      <c r="AX16" s="195">
        <v>9</v>
      </c>
    </row>
    <row r="17" spans="1:50" ht="25.5" customHeight="1" thickBot="1">
      <c r="A17" s="184" t="s">
        <v>82</v>
      </c>
      <c r="B17" s="227">
        <v>0</v>
      </c>
      <c r="C17" s="228">
        <v>0</v>
      </c>
      <c r="D17" s="34">
        <v>0</v>
      </c>
      <c r="E17" s="34">
        <v>0</v>
      </c>
      <c r="F17" s="34">
        <v>0</v>
      </c>
      <c r="G17" s="34">
        <v>0</v>
      </c>
      <c r="H17" s="228">
        <v>0</v>
      </c>
      <c r="I17" s="228">
        <v>0</v>
      </c>
      <c r="J17" s="228">
        <v>9</v>
      </c>
      <c r="K17" s="228">
        <v>1</v>
      </c>
      <c r="L17" s="34">
        <v>0</v>
      </c>
      <c r="M17" s="228">
        <v>0</v>
      </c>
      <c r="N17" s="228">
        <v>1</v>
      </c>
      <c r="O17" s="228">
        <v>10</v>
      </c>
      <c r="P17" s="34">
        <v>7</v>
      </c>
      <c r="Q17" s="34">
        <v>0</v>
      </c>
      <c r="R17" s="34">
        <v>0</v>
      </c>
      <c r="S17" s="34">
        <v>0</v>
      </c>
      <c r="T17" s="34">
        <v>0</v>
      </c>
      <c r="U17" s="228">
        <v>0</v>
      </c>
      <c r="V17" s="34">
        <v>0</v>
      </c>
      <c r="W17" s="228">
        <v>0</v>
      </c>
      <c r="X17" s="34">
        <v>0</v>
      </c>
      <c r="Y17" s="228">
        <v>4</v>
      </c>
      <c r="Z17" s="34">
        <v>0</v>
      </c>
      <c r="AA17" s="228">
        <v>8</v>
      </c>
      <c r="AB17" s="228">
        <v>0</v>
      </c>
      <c r="AC17" s="228">
        <v>0</v>
      </c>
      <c r="AD17" s="228">
        <v>0</v>
      </c>
      <c r="AE17" s="228">
        <v>0</v>
      </c>
      <c r="AF17" s="228">
        <v>0</v>
      </c>
      <c r="AG17" s="34">
        <v>0</v>
      </c>
      <c r="AH17" s="228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9</v>
      </c>
      <c r="AP17" s="34">
        <v>8</v>
      </c>
      <c r="AQ17" s="34">
        <v>8</v>
      </c>
      <c r="AR17" s="34">
        <v>7</v>
      </c>
      <c r="AS17" s="34">
        <v>0</v>
      </c>
      <c r="AT17" s="34">
        <v>8</v>
      </c>
      <c r="AU17" s="34">
        <v>0</v>
      </c>
      <c r="AV17" s="229">
        <v>1</v>
      </c>
      <c r="AW17" s="192">
        <f t="shared" si="0"/>
        <v>81</v>
      </c>
      <c r="AX17" s="196">
        <v>10</v>
      </c>
    </row>
    <row r="18" spans="1:50" ht="25.5" customHeight="1">
      <c r="A18" s="185" t="s">
        <v>51</v>
      </c>
      <c r="B18" s="37">
        <v>9</v>
      </c>
      <c r="C18" s="34">
        <v>8</v>
      </c>
      <c r="D18" s="34">
        <v>3</v>
      </c>
      <c r="E18" s="34">
        <v>8</v>
      </c>
      <c r="F18" s="34">
        <v>0</v>
      </c>
      <c r="G18" s="34">
        <v>0</v>
      </c>
      <c r="H18" s="34">
        <v>0</v>
      </c>
      <c r="I18" s="34">
        <v>0</v>
      </c>
      <c r="J18" s="34">
        <v>1</v>
      </c>
      <c r="K18" s="34">
        <v>1</v>
      </c>
      <c r="L18" s="34">
        <v>0</v>
      </c>
      <c r="M18" s="34">
        <v>0</v>
      </c>
      <c r="N18" s="34">
        <v>1</v>
      </c>
      <c r="O18" s="34">
        <v>1</v>
      </c>
      <c r="P18" s="34">
        <v>0</v>
      </c>
      <c r="Q18" s="34">
        <v>0</v>
      </c>
      <c r="R18" s="34">
        <v>1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10</v>
      </c>
      <c r="Y18" s="34">
        <v>2</v>
      </c>
      <c r="Z18" s="34">
        <v>10</v>
      </c>
      <c r="AA18" s="34">
        <v>5</v>
      </c>
      <c r="AB18" s="34">
        <v>0</v>
      </c>
      <c r="AC18" s="34">
        <v>1</v>
      </c>
      <c r="AD18" s="34">
        <v>0</v>
      </c>
      <c r="AE18" s="34">
        <v>0</v>
      </c>
      <c r="AF18" s="34">
        <v>0</v>
      </c>
      <c r="AG18" s="34">
        <v>0</v>
      </c>
      <c r="AH18" s="34">
        <v>6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1.75</v>
      </c>
      <c r="AP18" s="34">
        <v>0</v>
      </c>
      <c r="AQ18" s="34">
        <v>0</v>
      </c>
      <c r="AR18" s="34">
        <v>0</v>
      </c>
      <c r="AS18" s="34">
        <v>10</v>
      </c>
      <c r="AT18" s="34">
        <v>0</v>
      </c>
      <c r="AU18" s="34">
        <v>0</v>
      </c>
      <c r="AV18" s="229">
        <v>1</v>
      </c>
      <c r="AW18" s="192">
        <f t="shared" si="0"/>
        <v>79.75</v>
      </c>
      <c r="AX18" s="196">
        <v>11</v>
      </c>
    </row>
    <row r="19" spans="1:50" ht="25.5" customHeight="1">
      <c r="A19" s="154" t="s">
        <v>115</v>
      </c>
      <c r="B19" s="227">
        <v>0</v>
      </c>
      <c r="C19" s="228">
        <v>0</v>
      </c>
      <c r="D19" s="34">
        <v>0</v>
      </c>
      <c r="E19" s="34">
        <v>0</v>
      </c>
      <c r="F19" s="34">
        <v>0</v>
      </c>
      <c r="G19" s="34">
        <v>0</v>
      </c>
      <c r="H19" s="228">
        <v>0</v>
      </c>
      <c r="I19" s="228">
        <v>0</v>
      </c>
      <c r="J19" s="228">
        <v>1</v>
      </c>
      <c r="K19" s="228">
        <v>1</v>
      </c>
      <c r="L19" s="34">
        <v>0</v>
      </c>
      <c r="M19" s="228">
        <v>0</v>
      </c>
      <c r="N19" s="228">
        <v>0</v>
      </c>
      <c r="O19" s="228">
        <v>0</v>
      </c>
      <c r="P19" s="34">
        <v>0</v>
      </c>
      <c r="Q19" s="34">
        <v>0</v>
      </c>
      <c r="R19" s="34">
        <v>0</v>
      </c>
      <c r="S19" s="228">
        <v>0</v>
      </c>
      <c r="T19" s="228">
        <v>0</v>
      </c>
      <c r="U19" s="228">
        <v>0</v>
      </c>
      <c r="V19" s="34">
        <v>12</v>
      </c>
      <c r="W19" s="228">
        <v>12</v>
      </c>
      <c r="X19" s="34">
        <v>0</v>
      </c>
      <c r="Y19" s="228">
        <v>0</v>
      </c>
      <c r="Z19" s="34">
        <v>0</v>
      </c>
      <c r="AA19" s="228">
        <v>0</v>
      </c>
      <c r="AB19" s="228">
        <v>7</v>
      </c>
      <c r="AC19" s="228">
        <v>1</v>
      </c>
      <c r="AD19" s="228">
        <v>0</v>
      </c>
      <c r="AE19" s="228">
        <v>0</v>
      </c>
      <c r="AF19" s="228">
        <v>0</v>
      </c>
      <c r="AG19" s="34">
        <v>0</v>
      </c>
      <c r="AH19" s="228">
        <v>0</v>
      </c>
      <c r="AI19" s="34">
        <v>9</v>
      </c>
      <c r="AJ19" s="34">
        <v>10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9</v>
      </c>
      <c r="AS19" s="34">
        <v>3.5</v>
      </c>
      <c r="AT19" s="34">
        <v>5.5</v>
      </c>
      <c r="AU19" s="34">
        <v>0</v>
      </c>
      <c r="AV19" s="229">
        <v>8</v>
      </c>
      <c r="AW19" s="192">
        <f t="shared" si="0"/>
        <v>79</v>
      </c>
      <c r="AX19" s="196">
        <v>12</v>
      </c>
    </row>
    <row r="20" spans="1:50" ht="25.5" customHeight="1">
      <c r="A20" s="152" t="s">
        <v>48</v>
      </c>
      <c r="B20" s="37">
        <v>7</v>
      </c>
      <c r="C20" s="34">
        <v>9</v>
      </c>
      <c r="D20" s="34">
        <v>8</v>
      </c>
      <c r="E20" s="34">
        <v>3</v>
      </c>
      <c r="F20" s="34">
        <v>7</v>
      </c>
      <c r="G20" s="34">
        <v>6</v>
      </c>
      <c r="H20" s="34">
        <v>8</v>
      </c>
      <c r="I20" s="34">
        <v>4</v>
      </c>
      <c r="J20" s="34">
        <v>1</v>
      </c>
      <c r="K20" s="34">
        <v>1</v>
      </c>
      <c r="L20" s="34">
        <v>0</v>
      </c>
      <c r="M20" s="34">
        <v>4</v>
      </c>
      <c r="N20" s="34">
        <v>1</v>
      </c>
      <c r="O20" s="34">
        <v>1</v>
      </c>
      <c r="P20" s="34">
        <v>0</v>
      </c>
      <c r="Q20" s="34">
        <v>0</v>
      </c>
      <c r="R20" s="34">
        <v>1</v>
      </c>
      <c r="S20" s="34">
        <v>1</v>
      </c>
      <c r="T20" s="34">
        <v>0</v>
      </c>
      <c r="U20" s="34">
        <v>1</v>
      </c>
      <c r="V20" s="34">
        <v>0</v>
      </c>
      <c r="W20" s="34">
        <v>1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1.75</v>
      </c>
      <c r="AP20" s="34">
        <v>0</v>
      </c>
      <c r="AQ20" s="34">
        <v>0</v>
      </c>
      <c r="AR20" s="34">
        <v>0</v>
      </c>
      <c r="AS20" s="34">
        <v>6</v>
      </c>
      <c r="AT20" s="34">
        <v>2.5</v>
      </c>
      <c r="AU20" s="34">
        <v>0</v>
      </c>
      <c r="AV20" s="229">
        <v>1</v>
      </c>
      <c r="AW20" s="192">
        <f t="shared" si="0"/>
        <v>75.25</v>
      </c>
      <c r="AX20" s="196">
        <v>13</v>
      </c>
    </row>
    <row r="21" spans="1:50" ht="25.5" customHeight="1">
      <c r="A21" s="152" t="s">
        <v>37</v>
      </c>
      <c r="B21" s="37">
        <v>5</v>
      </c>
      <c r="C21" s="34">
        <v>6</v>
      </c>
      <c r="D21" s="34">
        <v>0</v>
      </c>
      <c r="E21" s="34">
        <v>1</v>
      </c>
      <c r="F21" s="34">
        <v>0</v>
      </c>
      <c r="G21" s="34">
        <v>0</v>
      </c>
      <c r="H21" s="34">
        <v>0</v>
      </c>
      <c r="I21" s="34">
        <v>0</v>
      </c>
      <c r="J21" s="34">
        <v>1</v>
      </c>
      <c r="K21" s="34">
        <v>1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1</v>
      </c>
      <c r="T21" s="34">
        <v>9</v>
      </c>
      <c r="U21" s="34">
        <v>12</v>
      </c>
      <c r="V21" s="34">
        <v>0</v>
      </c>
      <c r="W21" s="34">
        <v>0</v>
      </c>
      <c r="X21" s="34">
        <v>5</v>
      </c>
      <c r="Y21" s="34">
        <v>9</v>
      </c>
      <c r="Z21" s="34">
        <v>9</v>
      </c>
      <c r="AA21" s="34">
        <v>6</v>
      </c>
      <c r="AB21" s="34">
        <v>1</v>
      </c>
      <c r="AC21" s="34">
        <v>1</v>
      </c>
      <c r="AD21" s="34">
        <v>0</v>
      </c>
      <c r="AE21" s="34">
        <v>0</v>
      </c>
      <c r="AF21" s="34">
        <v>0</v>
      </c>
      <c r="AG21" s="34">
        <v>0</v>
      </c>
      <c r="AH21" s="34">
        <v>8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229">
        <v>0</v>
      </c>
      <c r="AW21" s="192">
        <f t="shared" si="0"/>
        <v>75</v>
      </c>
      <c r="AX21" s="196" t="s">
        <v>143</v>
      </c>
    </row>
    <row r="22" spans="1:50" ht="25.5" customHeight="1">
      <c r="A22" s="152" t="s">
        <v>60</v>
      </c>
      <c r="B22" s="37">
        <v>0</v>
      </c>
      <c r="C22" s="34">
        <v>0</v>
      </c>
      <c r="D22" s="34">
        <v>0</v>
      </c>
      <c r="E22" s="34">
        <v>0</v>
      </c>
      <c r="F22" s="34">
        <v>9</v>
      </c>
      <c r="G22" s="34">
        <v>8</v>
      </c>
      <c r="H22" s="34">
        <v>0</v>
      </c>
      <c r="I22" s="34">
        <v>0</v>
      </c>
      <c r="J22" s="34">
        <v>8</v>
      </c>
      <c r="K22" s="34">
        <v>4</v>
      </c>
      <c r="L22" s="34">
        <v>0</v>
      </c>
      <c r="M22" s="34">
        <v>8</v>
      </c>
      <c r="N22" s="34">
        <v>4</v>
      </c>
      <c r="O22" s="34">
        <v>6</v>
      </c>
      <c r="P22" s="34">
        <v>0</v>
      </c>
      <c r="Q22" s="34">
        <v>0</v>
      </c>
      <c r="R22" s="34">
        <v>5</v>
      </c>
      <c r="S22" s="34">
        <v>5</v>
      </c>
      <c r="T22" s="34">
        <v>1</v>
      </c>
      <c r="U22" s="34">
        <v>1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1</v>
      </c>
      <c r="AP22" s="34">
        <v>0</v>
      </c>
      <c r="AQ22" s="34">
        <v>0</v>
      </c>
      <c r="AR22" s="34">
        <v>0</v>
      </c>
      <c r="AS22" s="34">
        <v>6</v>
      </c>
      <c r="AT22" s="34">
        <v>9</v>
      </c>
      <c r="AU22" s="34">
        <v>0</v>
      </c>
      <c r="AV22" s="229">
        <v>0</v>
      </c>
      <c r="AW22" s="192">
        <f t="shared" si="0"/>
        <v>75</v>
      </c>
      <c r="AX22" s="196" t="s">
        <v>143</v>
      </c>
    </row>
    <row r="23" spans="1:50" ht="25.5" customHeight="1">
      <c r="A23" s="152" t="s">
        <v>43</v>
      </c>
      <c r="B23" s="37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12</v>
      </c>
      <c r="U23" s="34">
        <v>7</v>
      </c>
      <c r="V23" s="34">
        <v>0</v>
      </c>
      <c r="W23" s="34">
        <v>0</v>
      </c>
      <c r="X23" s="34">
        <v>0</v>
      </c>
      <c r="Y23" s="34">
        <v>10</v>
      </c>
      <c r="Z23" s="34">
        <v>8</v>
      </c>
      <c r="AA23" s="34">
        <v>9</v>
      </c>
      <c r="AB23" s="34">
        <v>1</v>
      </c>
      <c r="AC23" s="34">
        <v>0</v>
      </c>
      <c r="AD23" s="34">
        <v>0</v>
      </c>
      <c r="AE23" s="34">
        <v>10</v>
      </c>
      <c r="AF23" s="34">
        <v>0</v>
      </c>
      <c r="AG23" s="34">
        <v>0</v>
      </c>
      <c r="AH23" s="34">
        <v>5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12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229">
        <v>0</v>
      </c>
      <c r="AW23" s="192">
        <f t="shared" si="0"/>
        <v>74</v>
      </c>
      <c r="AX23" s="196">
        <v>16</v>
      </c>
    </row>
    <row r="24" spans="1:50" ht="25.5" customHeight="1">
      <c r="A24" s="152" t="s">
        <v>56</v>
      </c>
      <c r="B24" s="37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10</v>
      </c>
      <c r="K24" s="34">
        <v>6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12</v>
      </c>
      <c r="S24" s="34">
        <v>1</v>
      </c>
      <c r="T24" s="34">
        <v>0</v>
      </c>
      <c r="U24" s="34">
        <v>0</v>
      </c>
      <c r="V24" s="34">
        <v>0</v>
      </c>
      <c r="W24" s="34">
        <v>0</v>
      </c>
      <c r="X24" s="34">
        <v>1</v>
      </c>
      <c r="Y24" s="34">
        <v>0</v>
      </c>
      <c r="Z24" s="34">
        <v>0</v>
      </c>
      <c r="AA24" s="34">
        <v>0</v>
      </c>
      <c r="AB24" s="34">
        <v>5</v>
      </c>
      <c r="AC24" s="34">
        <v>1</v>
      </c>
      <c r="AD24" s="34">
        <v>9</v>
      </c>
      <c r="AE24" s="34">
        <v>6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10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10</v>
      </c>
      <c r="AU24" s="34">
        <v>0</v>
      </c>
      <c r="AV24" s="229">
        <v>0</v>
      </c>
      <c r="AW24" s="192">
        <f t="shared" si="0"/>
        <v>71</v>
      </c>
      <c r="AX24" s="196" t="s">
        <v>156</v>
      </c>
    </row>
    <row r="25" spans="1:50" ht="25.5" customHeight="1">
      <c r="A25" s="152" t="s">
        <v>69</v>
      </c>
      <c r="B25" s="37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2</v>
      </c>
      <c r="L25" s="34">
        <v>0</v>
      </c>
      <c r="M25" s="34">
        <v>0</v>
      </c>
      <c r="N25" s="34">
        <v>9</v>
      </c>
      <c r="O25" s="34">
        <v>9</v>
      </c>
      <c r="P25" s="34">
        <v>0</v>
      </c>
      <c r="Q25" s="34">
        <v>0</v>
      </c>
      <c r="R25" s="34">
        <v>1</v>
      </c>
      <c r="S25" s="34">
        <v>12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12</v>
      </c>
      <c r="AC25" s="34">
        <v>1</v>
      </c>
      <c r="AD25" s="34">
        <v>12</v>
      </c>
      <c r="AE25" s="34">
        <v>0</v>
      </c>
      <c r="AF25" s="34">
        <v>0</v>
      </c>
      <c r="AG25" s="34">
        <v>12</v>
      </c>
      <c r="AH25" s="34">
        <v>1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229">
        <v>0</v>
      </c>
      <c r="AW25" s="192">
        <f t="shared" si="0"/>
        <v>71</v>
      </c>
      <c r="AX25" s="197" t="s">
        <v>156</v>
      </c>
    </row>
    <row r="26" spans="1:50" ht="25.5" customHeight="1">
      <c r="A26" s="152" t="s">
        <v>26</v>
      </c>
      <c r="B26" s="37">
        <v>0</v>
      </c>
      <c r="C26" s="34">
        <v>0</v>
      </c>
      <c r="D26" s="34">
        <v>1</v>
      </c>
      <c r="E26" s="34">
        <v>1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1</v>
      </c>
      <c r="L26" s="34">
        <v>0</v>
      </c>
      <c r="M26" s="34">
        <v>0</v>
      </c>
      <c r="N26" s="34">
        <v>7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10</v>
      </c>
      <c r="U26" s="34">
        <v>10</v>
      </c>
      <c r="V26" s="34">
        <v>8</v>
      </c>
      <c r="W26" s="34">
        <v>4</v>
      </c>
      <c r="X26" s="34">
        <v>1</v>
      </c>
      <c r="Y26" s="34">
        <v>3</v>
      </c>
      <c r="Z26" s="34">
        <v>6</v>
      </c>
      <c r="AA26" s="34">
        <v>3</v>
      </c>
      <c r="AB26" s="34">
        <v>6</v>
      </c>
      <c r="AC26" s="34">
        <v>7</v>
      </c>
      <c r="AD26" s="34">
        <v>0</v>
      </c>
      <c r="AE26" s="34">
        <v>1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229">
        <v>0</v>
      </c>
      <c r="AW26" s="192">
        <f t="shared" si="0"/>
        <v>69</v>
      </c>
      <c r="AX26" s="197">
        <v>19</v>
      </c>
    </row>
    <row r="27" spans="1:50" ht="25.5" customHeight="1">
      <c r="A27" s="152" t="s">
        <v>30</v>
      </c>
      <c r="B27" s="37">
        <v>1</v>
      </c>
      <c r="C27" s="34">
        <v>1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1</v>
      </c>
      <c r="K27" s="34">
        <v>0</v>
      </c>
      <c r="L27" s="34">
        <v>0</v>
      </c>
      <c r="M27" s="34">
        <v>4</v>
      </c>
      <c r="N27" s="34">
        <v>1</v>
      </c>
      <c r="O27" s="34">
        <v>0</v>
      </c>
      <c r="P27" s="34">
        <v>0</v>
      </c>
      <c r="Q27" s="34">
        <v>0</v>
      </c>
      <c r="R27" s="34">
        <v>6</v>
      </c>
      <c r="S27" s="34">
        <v>1</v>
      </c>
      <c r="T27" s="34">
        <v>0</v>
      </c>
      <c r="U27" s="34">
        <v>0</v>
      </c>
      <c r="V27" s="34">
        <v>0</v>
      </c>
      <c r="W27" s="34">
        <v>0</v>
      </c>
      <c r="X27" s="34">
        <v>3</v>
      </c>
      <c r="Y27" s="34">
        <v>1</v>
      </c>
      <c r="Z27" s="34">
        <v>0</v>
      </c>
      <c r="AA27" s="34">
        <v>0</v>
      </c>
      <c r="AB27" s="34">
        <v>1</v>
      </c>
      <c r="AC27" s="34">
        <v>1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6</v>
      </c>
      <c r="AJ27" s="34">
        <v>7</v>
      </c>
      <c r="AK27" s="34">
        <v>0</v>
      </c>
      <c r="AL27" s="34">
        <v>0</v>
      </c>
      <c r="AM27" s="34">
        <v>0</v>
      </c>
      <c r="AN27" s="34">
        <v>0</v>
      </c>
      <c r="AO27" s="34">
        <v>1</v>
      </c>
      <c r="AP27" s="34">
        <v>0</v>
      </c>
      <c r="AQ27" s="34">
        <v>7</v>
      </c>
      <c r="AR27" s="34">
        <v>5</v>
      </c>
      <c r="AS27" s="34">
        <v>0</v>
      </c>
      <c r="AT27" s="34">
        <v>0</v>
      </c>
      <c r="AU27" s="34">
        <v>9</v>
      </c>
      <c r="AV27" s="229">
        <v>1.75</v>
      </c>
      <c r="AW27" s="192">
        <f t="shared" si="0"/>
        <v>57.75</v>
      </c>
      <c r="AX27" s="197">
        <v>20</v>
      </c>
    </row>
    <row r="28" spans="1:50" ht="25.5" customHeight="1">
      <c r="A28" s="153" t="s">
        <v>84</v>
      </c>
      <c r="B28" s="37">
        <v>1</v>
      </c>
      <c r="C28" s="34">
        <v>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1</v>
      </c>
      <c r="P28" s="34">
        <v>0</v>
      </c>
      <c r="Q28" s="34">
        <v>0</v>
      </c>
      <c r="R28" s="34">
        <v>0</v>
      </c>
      <c r="S28" s="34">
        <v>0</v>
      </c>
      <c r="T28" s="34">
        <v>1</v>
      </c>
      <c r="U28" s="34">
        <v>0</v>
      </c>
      <c r="V28" s="34">
        <v>0</v>
      </c>
      <c r="W28" s="34">
        <v>7</v>
      </c>
      <c r="X28" s="34">
        <v>0</v>
      </c>
      <c r="Y28" s="34">
        <v>0</v>
      </c>
      <c r="Z28" s="34">
        <v>0</v>
      </c>
      <c r="AA28" s="34">
        <v>0</v>
      </c>
      <c r="AB28" s="34">
        <v>9</v>
      </c>
      <c r="AC28" s="34">
        <v>9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12</v>
      </c>
      <c r="AJ28" s="34">
        <v>12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229">
        <v>0</v>
      </c>
      <c r="AW28" s="192">
        <f t="shared" si="0"/>
        <v>53</v>
      </c>
      <c r="AX28" s="197" t="s">
        <v>145</v>
      </c>
    </row>
    <row r="29" spans="1:50" ht="25.5" customHeight="1">
      <c r="A29" s="152" t="s">
        <v>41</v>
      </c>
      <c r="B29" s="37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1</v>
      </c>
      <c r="T29" s="34">
        <v>0</v>
      </c>
      <c r="U29" s="34">
        <v>4</v>
      </c>
      <c r="V29" s="34">
        <v>0</v>
      </c>
      <c r="W29" s="34">
        <v>0</v>
      </c>
      <c r="X29" s="34">
        <v>12</v>
      </c>
      <c r="Y29" s="34">
        <v>12</v>
      </c>
      <c r="Z29" s="34">
        <v>12</v>
      </c>
      <c r="AA29" s="34">
        <v>12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229">
        <v>0</v>
      </c>
      <c r="AW29" s="192">
        <f t="shared" si="0"/>
        <v>53</v>
      </c>
      <c r="AX29" s="197" t="s">
        <v>145</v>
      </c>
    </row>
    <row r="30" spans="1:50" ht="25.5" customHeight="1">
      <c r="A30" s="152" t="s">
        <v>44</v>
      </c>
      <c r="B30" s="37">
        <v>8</v>
      </c>
      <c r="C30" s="34">
        <v>1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1.5</v>
      </c>
      <c r="N30" s="34">
        <v>1</v>
      </c>
      <c r="O30" s="34">
        <v>1</v>
      </c>
      <c r="P30" s="34">
        <v>0</v>
      </c>
      <c r="Q30" s="34">
        <v>0</v>
      </c>
      <c r="R30" s="34">
        <v>8</v>
      </c>
      <c r="S30" s="34">
        <v>1</v>
      </c>
      <c r="T30" s="34">
        <v>1</v>
      </c>
      <c r="U30" s="34">
        <v>1</v>
      </c>
      <c r="V30" s="34">
        <v>0</v>
      </c>
      <c r="W30" s="34">
        <v>5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8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8</v>
      </c>
      <c r="AJ30" s="34">
        <v>6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229">
        <v>1</v>
      </c>
      <c r="AW30" s="192">
        <f t="shared" si="0"/>
        <v>51.5</v>
      </c>
      <c r="AX30" s="197">
        <v>23</v>
      </c>
    </row>
    <row r="31" spans="1:50" ht="25.5" customHeight="1">
      <c r="A31" s="152" t="s">
        <v>46</v>
      </c>
      <c r="B31" s="37">
        <v>1</v>
      </c>
      <c r="C31" s="34">
        <v>1</v>
      </c>
      <c r="D31" s="34">
        <v>4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  <c r="L31" s="34">
        <v>0</v>
      </c>
      <c r="M31" s="34">
        <v>0</v>
      </c>
      <c r="N31" s="34">
        <v>6</v>
      </c>
      <c r="O31" s="34">
        <v>1</v>
      </c>
      <c r="P31" s="34">
        <v>0</v>
      </c>
      <c r="Q31" s="34">
        <v>6</v>
      </c>
      <c r="R31" s="34">
        <v>0</v>
      </c>
      <c r="S31" s="34">
        <v>1</v>
      </c>
      <c r="T31" s="34">
        <v>1</v>
      </c>
      <c r="U31" s="34">
        <v>1</v>
      </c>
      <c r="V31" s="34">
        <v>0</v>
      </c>
      <c r="W31" s="34">
        <v>10</v>
      </c>
      <c r="X31" s="34">
        <v>0</v>
      </c>
      <c r="Y31" s="34">
        <v>7</v>
      </c>
      <c r="Z31" s="34">
        <v>0</v>
      </c>
      <c r="AA31" s="34">
        <v>10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229">
        <v>0</v>
      </c>
      <c r="AW31" s="192">
        <f t="shared" si="0"/>
        <v>50</v>
      </c>
      <c r="AX31" s="197">
        <v>24</v>
      </c>
    </row>
    <row r="32" spans="1:50" ht="25.5" customHeight="1">
      <c r="A32" s="152" t="s">
        <v>50</v>
      </c>
      <c r="B32" s="37">
        <v>1</v>
      </c>
      <c r="C32" s="34">
        <v>1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6</v>
      </c>
      <c r="K32" s="34">
        <v>10</v>
      </c>
      <c r="L32" s="34">
        <v>0</v>
      </c>
      <c r="M32" s="34">
        <v>0</v>
      </c>
      <c r="N32" s="34">
        <v>8</v>
      </c>
      <c r="O32" s="34">
        <v>1</v>
      </c>
      <c r="P32" s="34">
        <v>9</v>
      </c>
      <c r="Q32" s="34">
        <v>0</v>
      </c>
      <c r="R32" s="34">
        <v>0</v>
      </c>
      <c r="S32" s="34">
        <v>1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229">
        <v>12</v>
      </c>
      <c r="AW32" s="192">
        <f t="shared" si="0"/>
        <v>49</v>
      </c>
      <c r="AX32" s="197" t="s">
        <v>157</v>
      </c>
    </row>
    <row r="33" spans="1:50" ht="25.5" customHeight="1">
      <c r="A33" s="152" t="s">
        <v>58</v>
      </c>
      <c r="B33" s="37">
        <v>0</v>
      </c>
      <c r="C33" s="34">
        <v>0</v>
      </c>
      <c r="D33" s="34">
        <v>1</v>
      </c>
      <c r="E33" s="34">
        <v>0</v>
      </c>
      <c r="F33" s="34">
        <v>0</v>
      </c>
      <c r="G33" s="34">
        <v>9</v>
      </c>
      <c r="H33" s="34">
        <v>3</v>
      </c>
      <c r="I33" s="34">
        <v>3</v>
      </c>
      <c r="J33" s="34">
        <v>0</v>
      </c>
      <c r="K33" s="34">
        <v>1</v>
      </c>
      <c r="L33" s="34">
        <v>0</v>
      </c>
      <c r="M33" s="34">
        <v>0</v>
      </c>
      <c r="N33" s="34">
        <v>1</v>
      </c>
      <c r="O33" s="34">
        <v>1</v>
      </c>
      <c r="P33" s="34">
        <v>0</v>
      </c>
      <c r="Q33" s="34">
        <v>2</v>
      </c>
      <c r="R33" s="34">
        <v>0</v>
      </c>
      <c r="S33" s="34">
        <v>8</v>
      </c>
      <c r="T33" s="34">
        <v>1</v>
      </c>
      <c r="U33" s="34">
        <v>5</v>
      </c>
      <c r="V33" s="34">
        <v>0</v>
      </c>
      <c r="W33" s="34">
        <v>1</v>
      </c>
      <c r="X33" s="34">
        <v>0</v>
      </c>
      <c r="Y33" s="34">
        <v>1</v>
      </c>
      <c r="Z33" s="34">
        <v>0</v>
      </c>
      <c r="AA33" s="34">
        <v>2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10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229">
        <v>0</v>
      </c>
      <c r="AW33" s="192">
        <f t="shared" si="0"/>
        <v>49</v>
      </c>
      <c r="AX33" s="197" t="s">
        <v>157</v>
      </c>
    </row>
    <row r="34" spans="1:50" ht="25.5" customHeight="1">
      <c r="A34" s="152" t="s">
        <v>54</v>
      </c>
      <c r="B34" s="37">
        <v>6</v>
      </c>
      <c r="C34" s="34">
        <v>1</v>
      </c>
      <c r="D34" s="34">
        <v>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1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7</v>
      </c>
      <c r="AP34" s="34">
        <v>10</v>
      </c>
      <c r="AQ34" s="34">
        <v>0</v>
      </c>
      <c r="AR34" s="34">
        <v>8</v>
      </c>
      <c r="AS34" s="34">
        <v>0</v>
      </c>
      <c r="AT34" s="34">
        <v>2.5</v>
      </c>
      <c r="AU34" s="34">
        <v>0</v>
      </c>
      <c r="AV34" s="229">
        <v>1</v>
      </c>
      <c r="AW34" s="192">
        <f t="shared" si="0"/>
        <v>46.5</v>
      </c>
      <c r="AX34" s="197">
        <v>27</v>
      </c>
    </row>
    <row r="35" spans="1:50" ht="25.5" customHeight="1">
      <c r="A35" s="152" t="s">
        <v>76</v>
      </c>
      <c r="B35" s="37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228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1</v>
      </c>
      <c r="T35" s="34">
        <v>6</v>
      </c>
      <c r="U35" s="34">
        <v>3</v>
      </c>
      <c r="V35" s="34">
        <v>1</v>
      </c>
      <c r="W35" s="34">
        <v>2</v>
      </c>
      <c r="X35" s="34">
        <v>0</v>
      </c>
      <c r="Y35" s="34">
        <v>0</v>
      </c>
      <c r="Z35" s="34">
        <v>0</v>
      </c>
      <c r="AA35" s="228">
        <v>4</v>
      </c>
      <c r="AB35" s="228">
        <v>1</v>
      </c>
      <c r="AC35" s="228">
        <v>3</v>
      </c>
      <c r="AD35" s="228">
        <v>0</v>
      </c>
      <c r="AE35" s="228">
        <v>7</v>
      </c>
      <c r="AF35" s="34">
        <v>0</v>
      </c>
      <c r="AG35" s="34">
        <v>0</v>
      </c>
      <c r="AH35" s="228">
        <v>10</v>
      </c>
      <c r="AI35" s="34">
        <v>0</v>
      </c>
      <c r="AJ35" s="34">
        <v>0</v>
      </c>
      <c r="AK35" s="34">
        <v>0</v>
      </c>
      <c r="AL35" s="34">
        <v>0</v>
      </c>
      <c r="AM35" s="34">
        <v>8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229">
        <v>0</v>
      </c>
      <c r="AW35" s="192">
        <f t="shared" si="0"/>
        <v>46</v>
      </c>
      <c r="AX35" s="197">
        <v>28</v>
      </c>
    </row>
    <row r="36" spans="1:50" ht="25.5" customHeight="1">
      <c r="A36" s="152" t="s">
        <v>65</v>
      </c>
      <c r="B36" s="37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1</v>
      </c>
      <c r="L36" s="34">
        <v>0</v>
      </c>
      <c r="M36" s="34">
        <v>0</v>
      </c>
      <c r="N36" s="34">
        <v>0</v>
      </c>
      <c r="O36" s="34">
        <v>0</v>
      </c>
      <c r="P36" s="34">
        <v>6</v>
      </c>
      <c r="Q36" s="34">
        <v>4</v>
      </c>
      <c r="R36" s="34">
        <v>10</v>
      </c>
      <c r="S36" s="34">
        <v>1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1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7</v>
      </c>
      <c r="AQ36" s="34">
        <v>0</v>
      </c>
      <c r="AR36" s="34">
        <v>0</v>
      </c>
      <c r="AS36" s="34">
        <v>0</v>
      </c>
      <c r="AT36" s="34">
        <v>5.5</v>
      </c>
      <c r="AU36" s="34">
        <v>0</v>
      </c>
      <c r="AV36" s="229">
        <v>1.75</v>
      </c>
      <c r="AW36" s="192">
        <f t="shared" si="0"/>
        <v>37.25</v>
      </c>
      <c r="AX36" s="197">
        <v>29</v>
      </c>
    </row>
    <row r="37" spans="1:50" ht="25.5" customHeight="1">
      <c r="A37" s="152" t="s">
        <v>64</v>
      </c>
      <c r="B37" s="37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1.5</v>
      </c>
      <c r="N37" s="34">
        <v>1</v>
      </c>
      <c r="O37" s="34">
        <v>1</v>
      </c>
      <c r="P37" s="34">
        <v>0</v>
      </c>
      <c r="Q37" s="34">
        <v>5</v>
      </c>
      <c r="R37" s="34">
        <v>0</v>
      </c>
      <c r="S37" s="34">
        <v>1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1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1</v>
      </c>
      <c r="AP37" s="34">
        <v>0</v>
      </c>
      <c r="AQ37" s="34">
        <v>0</v>
      </c>
      <c r="AR37" s="34">
        <v>4</v>
      </c>
      <c r="AS37" s="34">
        <v>0</v>
      </c>
      <c r="AT37" s="34">
        <v>0</v>
      </c>
      <c r="AU37" s="34">
        <v>10</v>
      </c>
      <c r="AV37" s="229">
        <v>5.5</v>
      </c>
      <c r="AW37" s="192">
        <f t="shared" si="0"/>
        <v>31</v>
      </c>
      <c r="AX37" s="197">
        <v>30</v>
      </c>
    </row>
    <row r="38" spans="1:50" ht="25.5" customHeight="1">
      <c r="A38" s="152" t="s">
        <v>45</v>
      </c>
      <c r="B38" s="37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1</v>
      </c>
      <c r="K38" s="34">
        <v>0</v>
      </c>
      <c r="L38" s="34">
        <v>0</v>
      </c>
      <c r="M38" s="34">
        <v>0</v>
      </c>
      <c r="N38" s="34">
        <v>2</v>
      </c>
      <c r="O38" s="34">
        <v>0</v>
      </c>
      <c r="P38" s="34">
        <v>0</v>
      </c>
      <c r="Q38" s="34">
        <v>0</v>
      </c>
      <c r="R38" s="34">
        <v>7</v>
      </c>
      <c r="S38" s="34">
        <v>9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8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229">
        <v>0</v>
      </c>
      <c r="AW38" s="192">
        <f t="shared" si="0"/>
        <v>27</v>
      </c>
      <c r="AX38" s="197">
        <v>31</v>
      </c>
    </row>
    <row r="39" spans="1:50" ht="25.5" customHeight="1">
      <c r="A39" s="152" t="s">
        <v>77</v>
      </c>
      <c r="B39" s="37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228">
        <v>2</v>
      </c>
      <c r="I39" s="34">
        <v>10</v>
      </c>
      <c r="J39" s="228">
        <v>0</v>
      </c>
      <c r="K39" s="34">
        <v>0</v>
      </c>
      <c r="L39" s="34">
        <v>0</v>
      </c>
      <c r="M39" s="34">
        <v>0</v>
      </c>
      <c r="N39" s="34">
        <v>1</v>
      </c>
      <c r="O39" s="228">
        <v>1</v>
      </c>
      <c r="P39" s="34">
        <v>0</v>
      </c>
      <c r="Q39" s="34">
        <v>0</v>
      </c>
      <c r="R39" s="34">
        <v>0</v>
      </c>
      <c r="S39" s="34">
        <v>0</v>
      </c>
      <c r="T39" s="228">
        <v>0</v>
      </c>
      <c r="U39" s="34">
        <v>0</v>
      </c>
      <c r="V39" s="228">
        <v>0</v>
      </c>
      <c r="W39" s="34">
        <v>0</v>
      </c>
      <c r="X39" s="34">
        <v>0</v>
      </c>
      <c r="Y39" s="34">
        <v>0</v>
      </c>
      <c r="Z39" s="34">
        <v>0</v>
      </c>
      <c r="AA39" s="228">
        <v>0</v>
      </c>
      <c r="AB39" s="228">
        <v>0</v>
      </c>
      <c r="AC39" s="228">
        <v>0</v>
      </c>
      <c r="AD39" s="228">
        <v>0</v>
      </c>
      <c r="AE39" s="228">
        <v>0</v>
      </c>
      <c r="AF39" s="228">
        <v>12</v>
      </c>
      <c r="AG39" s="34">
        <v>0</v>
      </c>
      <c r="AH39" s="228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229">
        <v>0</v>
      </c>
      <c r="AW39" s="192">
        <f t="shared" si="0"/>
        <v>26</v>
      </c>
      <c r="AX39" s="197">
        <v>32</v>
      </c>
    </row>
    <row r="40" spans="1:50" ht="25.5" customHeight="1">
      <c r="A40" s="154" t="s">
        <v>113</v>
      </c>
      <c r="B40" s="227">
        <v>0</v>
      </c>
      <c r="C40" s="228">
        <v>0</v>
      </c>
      <c r="D40" s="34">
        <v>0</v>
      </c>
      <c r="E40" s="34">
        <v>0</v>
      </c>
      <c r="F40" s="34">
        <v>0</v>
      </c>
      <c r="G40" s="34">
        <v>0</v>
      </c>
      <c r="H40" s="228">
        <v>0</v>
      </c>
      <c r="I40" s="228">
        <v>0</v>
      </c>
      <c r="J40" s="228">
        <v>0</v>
      </c>
      <c r="K40" s="228">
        <v>0</v>
      </c>
      <c r="L40" s="34">
        <v>0</v>
      </c>
      <c r="M40" s="228">
        <v>0</v>
      </c>
      <c r="N40" s="228">
        <v>1</v>
      </c>
      <c r="O40" s="228">
        <v>1</v>
      </c>
      <c r="P40" s="34">
        <v>0</v>
      </c>
      <c r="Q40" s="34">
        <v>0</v>
      </c>
      <c r="R40" s="34">
        <v>0</v>
      </c>
      <c r="S40" s="228">
        <v>4</v>
      </c>
      <c r="T40" s="34">
        <v>3</v>
      </c>
      <c r="U40" s="228">
        <v>1</v>
      </c>
      <c r="V40" s="34">
        <v>5</v>
      </c>
      <c r="W40" s="228">
        <v>3</v>
      </c>
      <c r="X40" s="34">
        <v>0</v>
      </c>
      <c r="Y40" s="228">
        <v>1</v>
      </c>
      <c r="Z40" s="34">
        <v>0</v>
      </c>
      <c r="AA40" s="228">
        <v>0</v>
      </c>
      <c r="AB40" s="228">
        <v>0</v>
      </c>
      <c r="AC40" s="228">
        <v>0</v>
      </c>
      <c r="AD40" s="228">
        <v>0</v>
      </c>
      <c r="AE40" s="228">
        <v>0</v>
      </c>
      <c r="AF40" s="228">
        <v>0</v>
      </c>
      <c r="AG40" s="34">
        <v>0</v>
      </c>
      <c r="AH40" s="228">
        <v>3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229">
        <v>0</v>
      </c>
      <c r="AW40" s="192">
        <f aca="true" t="shared" si="1" ref="AW40:AW71">SUM(B40:AV40)</f>
        <v>22</v>
      </c>
      <c r="AX40" s="197">
        <v>33</v>
      </c>
    </row>
    <row r="41" spans="1:50" ht="25.5" customHeight="1">
      <c r="A41" s="153" t="s">
        <v>85</v>
      </c>
      <c r="B41" s="37">
        <v>0</v>
      </c>
      <c r="C41" s="34">
        <v>0</v>
      </c>
      <c r="D41" s="34">
        <v>7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1</v>
      </c>
      <c r="K41" s="34">
        <v>1</v>
      </c>
      <c r="L41" s="34">
        <v>0</v>
      </c>
      <c r="M41" s="34">
        <v>0</v>
      </c>
      <c r="N41" s="34">
        <v>1</v>
      </c>
      <c r="O41" s="34">
        <v>8</v>
      </c>
      <c r="P41" s="34">
        <v>0</v>
      </c>
      <c r="Q41" s="34">
        <v>0</v>
      </c>
      <c r="R41" s="34">
        <v>0</v>
      </c>
      <c r="S41" s="34">
        <v>1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229">
        <v>0</v>
      </c>
      <c r="AW41" s="192">
        <f t="shared" si="1"/>
        <v>19</v>
      </c>
      <c r="AX41" s="197">
        <v>34</v>
      </c>
    </row>
    <row r="42" spans="1:50" ht="25.5" customHeight="1">
      <c r="A42" s="152" t="s">
        <v>35</v>
      </c>
      <c r="B42" s="37">
        <v>0</v>
      </c>
      <c r="C42" s="34">
        <v>0</v>
      </c>
      <c r="D42" s="34">
        <v>9</v>
      </c>
      <c r="E42" s="34">
        <v>4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1</v>
      </c>
      <c r="O42" s="34">
        <v>0</v>
      </c>
      <c r="P42" s="34">
        <v>0</v>
      </c>
      <c r="Q42" s="34">
        <v>0</v>
      </c>
      <c r="R42" s="34">
        <v>0</v>
      </c>
      <c r="S42" s="34">
        <v>1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1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229">
        <v>1.75</v>
      </c>
      <c r="AW42" s="192">
        <f t="shared" si="1"/>
        <v>17.75</v>
      </c>
      <c r="AX42" s="197">
        <v>35</v>
      </c>
    </row>
    <row r="43" spans="1:50" ht="25.5" customHeight="1">
      <c r="A43" s="152" t="s">
        <v>47</v>
      </c>
      <c r="B43" s="37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1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1</v>
      </c>
      <c r="U43" s="34">
        <v>1</v>
      </c>
      <c r="V43" s="34">
        <v>1</v>
      </c>
      <c r="W43" s="34">
        <v>1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1</v>
      </c>
      <c r="AD43" s="34">
        <v>0</v>
      </c>
      <c r="AE43" s="34">
        <v>0</v>
      </c>
      <c r="AF43" s="34">
        <v>10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229">
        <v>0</v>
      </c>
      <c r="AW43" s="192">
        <f t="shared" si="1"/>
        <v>16</v>
      </c>
      <c r="AX43" s="197">
        <v>36</v>
      </c>
    </row>
    <row r="44" spans="1:50" ht="25.5" customHeight="1">
      <c r="A44" s="154" t="s">
        <v>119</v>
      </c>
      <c r="B44" s="227">
        <v>0</v>
      </c>
      <c r="C44" s="228">
        <v>0</v>
      </c>
      <c r="D44" s="34">
        <v>0</v>
      </c>
      <c r="E44" s="34">
        <v>0</v>
      </c>
      <c r="F44" s="34">
        <v>0</v>
      </c>
      <c r="G44" s="34">
        <v>0</v>
      </c>
      <c r="H44" s="228">
        <v>0</v>
      </c>
      <c r="I44" s="228">
        <v>0</v>
      </c>
      <c r="J44" s="228">
        <v>1</v>
      </c>
      <c r="K44" s="228">
        <v>1</v>
      </c>
      <c r="L44" s="34">
        <v>0</v>
      </c>
      <c r="M44" s="228">
        <v>0</v>
      </c>
      <c r="N44" s="228">
        <v>0</v>
      </c>
      <c r="O44" s="228">
        <v>0</v>
      </c>
      <c r="P44" s="34">
        <v>0</v>
      </c>
      <c r="Q44" s="34">
        <v>0</v>
      </c>
      <c r="R44" s="34">
        <v>0</v>
      </c>
      <c r="S44" s="228">
        <v>0</v>
      </c>
      <c r="T44" s="228">
        <v>5</v>
      </c>
      <c r="U44" s="228">
        <v>2</v>
      </c>
      <c r="V44" s="34">
        <v>6</v>
      </c>
      <c r="W44" s="228">
        <v>0</v>
      </c>
      <c r="X44" s="34">
        <v>0</v>
      </c>
      <c r="Y44" s="228">
        <v>0</v>
      </c>
      <c r="Z44" s="34">
        <v>0</v>
      </c>
      <c r="AA44" s="228">
        <v>0</v>
      </c>
      <c r="AB44" s="228">
        <v>0</v>
      </c>
      <c r="AC44" s="228">
        <v>0</v>
      </c>
      <c r="AD44" s="228">
        <v>0</v>
      </c>
      <c r="AE44" s="228">
        <v>0</v>
      </c>
      <c r="AF44" s="228">
        <v>0</v>
      </c>
      <c r="AG44" s="34">
        <v>0</v>
      </c>
      <c r="AH44" s="228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229">
        <v>0</v>
      </c>
      <c r="AW44" s="192">
        <f t="shared" si="1"/>
        <v>15</v>
      </c>
      <c r="AX44" s="197">
        <v>37</v>
      </c>
    </row>
    <row r="45" spans="1:50" ht="25.5" customHeight="1">
      <c r="A45" s="152" t="s">
        <v>72</v>
      </c>
      <c r="B45" s="37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1</v>
      </c>
      <c r="O45" s="34">
        <v>0</v>
      </c>
      <c r="P45" s="34">
        <v>0</v>
      </c>
      <c r="Q45" s="34">
        <v>0</v>
      </c>
      <c r="R45" s="34">
        <v>0</v>
      </c>
      <c r="S45" s="34">
        <v>1</v>
      </c>
      <c r="T45" s="34">
        <v>0</v>
      </c>
      <c r="U45" s="34">
        <v>1</v>
      </c>
      <c r="V45" s="34">
        <v>0</v>
      </c>
      <c r="W45" s="34">
        <v>1</v>
      </c>
      <c r="X45" s="34">
        <v>4</v>
      </c>
      <c r="Y45" s="34">
        <v>1</v>
      </c>
      <c r="Z45" s="34">
        <v>3</v>
      </c>
      <c r="AA45" s="34">
        <v>1</v>
      </c>
      <c r="AB45" s="34">
        <v>0</v>
      </c>
      <c r="AC45" s="34">
        <v>1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229">
        <v>0</v>
      </c>
      <c r="AW45" s="192">
        <f t="shared" si="1"/>
        <v>14</v>
      </c>
      <c r="AX45" s="197">
        <v>38</v>
      </c>
    </row>
    <row r="46" spans="1:50" ht="25.5" customHeight="1">
      <c r="A46" s="152" t="s">
        <v>71</v>
      </c>
      <c r="B46" s="37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12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229">
        <v>0</v>
      </c>
      <c r="AW46" s="192">
        <f t="shared" si="1"/>
        <v>12</v>
      </c>
      <c r="AX46" s="197">
        <v>39</v>
      </c>
    </row>
    <row r="47" spans="1:50" ht="25.5" customHeight="1">
      <c r="A47" s="152" t="s">
        <v>73</v>
      </c>
      <c r="B47" s="37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9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229">
        <v>0</v>
      </c>
      <c r="AW47" s="192">
        <f t="shared" si="1"/>
        <v>9</v>
      </c>
      <c r="AX47" s="197">
        <v>40</v>
      </c>
    </row>
    <row r="48" spans="1:50" ht="25.5" customHeight="1">
      <c r="A48" s="152" t="s">
        <v>55</v>
      </c>
      <c r="B48" s="37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1</v>
      </c>
      <c r="AC48" s="34">
        <v>0</v>
      </c>
      <c r="AD48" s="34">
        <v>6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229">
        <v>0</v>
      </c>
      <c r="AW48" s="192">
        <f t="shared" si="1"/>
        <v>7</v>
      </c>
      <c r="AX48" s="197">
        <v>41</v>
      </c>
    </row>
    <row r="49" spans="1:50" ht="25.5" customHeight="1">
      <c r="A49" s="152" t="s">
        <v>52</v>
      </c>
      <c r="B49" s="37">
        <v>1</v>
      </c>
      <c r="C49" s="34">
        <v>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1</v>
      </c>
      <c r="L49" s="34">
        <v>0</v>
      </c>
      <c r="M49" s="34">
        <v>0</v>
      </c>
      <c r="N49" s="34">
        <v>1</v>
      </c>
      <c r="O49" s="34">
        <v>1</v>
      </c>
      <c r="P49" s="34">
        <v>0</v>
      </c>
      <c r="Q49" s="34">
        <v>0</v>
      </c>
      <c r="R49" s="34">
        <v>0</v>
      </c>
      <c r="S49" s="34">
        <v>1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229">
        <v>0</v>
      </c>
      <c r="AW49" s="192">
        <f t="shared" si="1"/>
        <v>6</v>
      </c>
      <c r="AX49" s="197" t="s">
        <v>158</v>
      </c>
    </row>
    <row r="50" spans="1:50" ht="25.5" customHeight="1">
      <c r="A50" s="152" t="s">
        <v>70</v>
      </c>
      <c r="B50" s="37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1</v>
      </c>
      <c r="L50" s="34">
        <v>0</v>
      </c>
      <c r="M50" s="34">
        <v>0</v>
      </c>
      <c r="N50" s="34">
        <v>1</v>
      </c>
      <c r="O50" s="34">
        <v>1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1</v>
      </c>
      <c r="Z50" s="34">
        <v>0</v>
      </c>
      <c r="AA50" s="34">
        <v>1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229">
        <v>1</v>
      </c>
      <c r="AW50" s="192">
        <f t="shared" si="1"/>
        <v>6</v>
      </c>
      <c r="AX50" s="197" t="s">
        <v>158</v>
      </c>
    </row>
    <row r="51" spans="1:50" ht="25.5" customHeight="1">
      <c r="A51" s="155" t="s">
        <v>136</v>
      </c>
      <c r="B51" s="227">
        <v>0</v>
      </c>
      <c r="C51" s="228">
        <v>0</v>
      </c>
      <c r="D51" s="34">
        <v>0</v>
      </c>
      <c r="E51" s="34">
        <v>0</v>
      </c>
      <c r="F51" s="34">
        <v>0</v>
      </c>
      <c r="G51" s="34">
        <v>0</v>
      </c>
      <c r="H51" s="228">
        <v>0</v>
      </c>
      <c r="I51" s="228">
        <v>0</v>
      </c>
      <c r="J51" s="228">
        <v>0</v>
      </c>
      <c r="K51" s="228">
        <v>0</v>
      </c>
      <c r="L51" s="34">
        <v>0</v>
      </c>
      <c r="M51" s="228">
        <v>0</v>
      </c>
      <c r="N51" s="228">
        <v>0</v>
      </c>
      <c r="O51" s="228">
        <v>0</v>
      </c>
      <c r="P51" s="34">
        <v>0</v>
      </c>
      <c r="Q51" s="34">
        <v>0</v>
      </c>
      <c r="R51" s="34">
        <v>0</v>
      </c>
      <c r="S51" s="228">
        <v>0</v>
      </c>
      <c r="T51" s="228">
        <v>0</v>
      </c>
      <c r="U51" s="228">
        <v>0</v>
      </c>
      <c r="V51" s="34">
        <v>0</v>
      </c>
      <c r="W51" s="228">
        <v>0</v>
      </c>
      <c r="X51" s="34">
        <v>0</v>
      </c>
      <c r="Y51" s="228">
        <v>0</v>
      </c>
      <c r="Z51" s="34">
        <v>0</v>
      </c>
      <c r="AA51" s="228">
        <v>0</v>
      </c>
      <c r="AB51" s="228">
        <v>2</v>
      </c>
      <c r="AC51" s="228">
        <v>0</v>
      </c>
      <c r="AD51" s="228">
        <v>0</v>
      </c>
      <c r="AE51" s="228">
        <v>4</v>
      </c>
      <c r="AF51" s="228">
        <v>0</v>
      </c>
      <c r="AG51" s="34">
        <v>0</v>
      </c>
      <c r="AH51" s="228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229">
        <v>0</v>
      </c>
      <c r="AW51" s="192">
        <f t="shared" si="1"/>
        <v>6</v>
      </c>
      <c r="AX51" s="197" t="s">
        <v>158</v>
      </c>
    </row>
    <row r="52" spans="1:50" ht="25.5" customHeight="1">
      <c r="A52" s="152" t="s">
        <v>57</v>
      </c>
      <c r="B52" s="37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1</v>
      </c>
      <c r="K52" s="34">
        <v>1</v>
      </c>
      <c r="L52" s="34">
        <v>0</v>
      </c>
      <c r="M52" s="34">
        <v>0</v>
      </c>
      <c r="N52" s="34">
        <v>1</v>
      </c>
      <c r="O52" s="34">
        <v>1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1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229">
        <v>0</v>
      </c>
      <c r="AW52" s="192">
        <f t="shared" si="1"/>
        <v>5</v>
      </c>
      <c r="AX52" s="197" t="s">
        <v>159</v>
      </c>
    </row>
    <row r="53" spans="1:50" ht="25.5" customHeight="1">
      <c r="A53" s="152" t="s">
        <v>61</v>
      </c>
      <c r="B53" s="37">
        <v>1</v>
      </c>
      <c r="C53" s="34">
        <v>4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229">
        <v>0</v>
      </c>
      <c r="AW53" s="192">
        <f t="shared" si="1"/>
        <v>5</v>
      </c>
      <c r="AX53" s="197" t="s">
        <v>159</v>
      </c>
    </row>
    <row r="54" spans="1:50" ht="25.5" customHeight="1">
      <c r="A54" s="152" t="s">
        <v>29</v>
      </c>
      <c r="B54" s="37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1</v>
      </c>
      <c r="O54" s="34">
        <v>1</v>
      </c>
      <c r="P54" s="34">
        <v>0</v>
      </c>
      <c r="Q54" s="34">
        <v>0</v>
      </c>
      <c r="R54" s="34">
        <v>0</v>
      </c>
      <c r="S54" s="34">
        <v>0</v>
      </c>
      <c r="T54" s="34">
        <v>1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1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229">
        <v>0</v>
      </c>
      <c r="AW54" s="192">
        <f t="shared" si="1"/>
        <v>4</v>
      </c>
      <c r="AX54" s="197">
        <v>47</v>
      </c>
    </row>
    <row r="55" spans="1:50" ht="25.5" customHeight="1">
      <c r="A55" s="152" t="s">
        <v>28</v>
      </c>
      <c r="B55" s="37">
        <v>0</v>
      </c>
      <c r="C55" s="34">
        <v>0</v>
      </c>
      <c r="D55" s="34">
        <v>1</v>
      </c>
      <c r="E55" s="34">
        <v>1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1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229">
        <v>0</v>
      </c>
      <c r="AW55" s="192">
        <f t="shared" si="1"/>
        <v>3</v>
      </c>
      <c r="AX55" s="197" t="s">
        <v>160</v>
      </c>
    </row>
    <row r="56" spans="1:50" ht="25.5" customHeight="1">
      <c r="A56" s="154" t="s">
        <v>116</v>
      </c>
      <c r="B56" s="227">
        <v>0</v>
      </c>
      <c r="C56" s="228">
        <v>0</v>
      </c>
      <c r="D56" s="34">
        <v>0</v>
      </c>
      <c r="E56" s="34">
        <v>0</v>
      </c>
      <c r="F56" s="34">
        <v>0</v>
      </c>
      <c r="G56" s="34">
        <v>0</v>
      </c>
      <c r="H56" s="228">
        <v>0</v>
      </c>
      <c r="I56" s="228">
        <v>0</v>
      </c>
      <c r="J56" s="228">
        <v>0</v>
      </c>
      <c r="K56" s="228">
        <v>0</v>
      </c>
      <c r="L56" s="34">
        <v>0</v>
      </c>
      <c r="M56" s="228">
        <v>0</v>
      </c>
      <c r="N56" s="228">
        <v>0</v>
      </c>
      <c r="O56" s="228">
        <v>0</v>
      </c>
      <c r="P56" s="34">
        <v>0</v>
      </c>
      <c r="Q56" s="34">
        <v>0</v>
      </c>
      <c r="R56" s="34">
        <v>0</v>
      </c>
      <c r="S56" s="228">
        <v>0</v>
      </c>
      <c r="T56" s="228">
        <v>0</v>
      </c>
      <c r="U56" s="228">
        <v>1</v>
      </c>
      <c r="V56" s="34">
        <v>0</v>
      </c>
      <c r="W56" s="228">
        <v>0</v>
      </c>
      <c r="X56" s="34">
        <v>0</v>
      </c>
      <c r="Y56" s="228">
        <v>0</v>
      </c>
      <c r="Z56" s="34">
        <v>0</v>
      </c>
      <c r="AA56" s="228">
        <v>0</v>
      </c>
      <c r="AB56" s="228">
        <v>1</v>
      </c>
      <c r="AC56" s="228">
        <v>1</v>
      </c>
      <c r="AD56" s="228">
        <v>0</v>
      </c>
      <c r="AE56" s="228">
        <v>0</v>
      </c>
      <c r="AF56" s="228">
        <v>0</v>
      </c>
      <c r="AG56" s="34">
        <v>0</v>
      </c>
      <c r="AH56" s="228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229">
        <v>0</v>
      </c>
      <c r="AW56" s="192">
        <f t="shared" si="1"/>
        <v>3</v>
      </c>
      <c r="AX56" s="197" t="s">
        <v>160</v>
      </c>
    </row>
    <row r="57" spans="1:50" ht="25.5" customHeight="1">
      <c r="A57" s="154" t="s">
        <v>117</v>
      </c>
      <c r="B57" s="227">
        <v>0</v>
      </c>
      <c r="C57" s="228">
        <v>0</v>
      </c>
      <c r="D57" s="34">
        <v>0</v>
      </c>
      <c r="E57" s="34">
        <v>0</v>
      </c>
      <c r="F57" s="34">
        <v>0</v>
      </c>
      <c r="G57" s="34">
        <v>0</v>
      </c>
      <c r="H57" s="228">
        <v>0</v>
      </c>
      <c r="I57" s="228">
        <v>0</v>
      </c>
      <c r="J57" s="228">
        <v>0</v>
      </c>
      <c r="K57" s="228">
        <v>0</v>
      </c>
      <c r="L57" s="34">
        <v>0</v>
      </c>
      <c r="M57" s="228">
        <v>0</v>
      </c>
      <c r="N57" s="228">
        <v>0</v>
      </c>
      <c r="O57" s="228">
        <v>0</v>
      </c>
      <c r="P57" s="34">
        <v>0</v>
      </c>
      <c r="Q57" s="34">
        <v>0</v>
      </c>
      <c r="R57" s="34">
        <v>0</v>
      </c>
      <c r="S57" s="228">
        <v>0</v>
      </c>
      <c r="T57" s="228">
        <v>1</v>
      </c>
      <c r="U57" s="228">
        <v>1</v>
      </c>
      <c r="V57" s="34">
        <v>1</v>
      </c>
      <c r="W57" s="228">
        <v>0</v>
      </c>
      <c r="X57" s="34">
        <v>0</v>
      </c>
      <c r="Y57" s="228">
        <v>0</v>
      </c>
      <c r="Z57" s="34">
        <v>0</v>
      </c>
      <c r="AA57" s="228">
        <v>0</v>
      </c>
      <c r="AB57" s="228">
        <v>0</v>
      </c>
      <c r="AC57" s="228">
        <v>0</v>
      </c>
      <c r="AD57" s="228">
        <v>0</v>
      </c>
      <c r="AE57" s="228">
        <v>0</v>
      </c>
      <c r="AF57" s="228">
        <v>0</v>
      </c>
      <c r="AG57" s="34">
        <v>0</v>
      </c>
      <c r="AH57" s="228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229">
        <v>0</v>
      </c>
      <c r="AW57" s="192">
        <f t="shared" si="1"/>
        <v>3</v>
      </c>
      <c r="AX57" s="197" t="s">
        <v>160</v>
      </c>
    </row>
    <row r="58" spans="1:50" ht="25.5" customHeight="1">
      <c r="A58" s="152" t="s">
        <v>33</v>
      </c>
      <c r="B58" s="37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1</v>
      </c>
      <c r="K58" s="34">
        <v>0</v>
      </c>
      <c r="L58" s="34">
        <v>0</v>
      </c>
      <c r="M58" s="34">
        <v>0</v>
      </c>
      <c r="N58" s="34">
        <v>0</v>
      </c>
      <c r="O58" s="34">
        <v>1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229">
        <v>0</v>
      </c>
      <c r="AW58" s="192">
        <f t="shared" si="1"/>
        <v>2</v>
      </c>
      <c r="AX58" s="197" t="s">
        <v>161</v>
      </c>
    </row>
    <row r="59" spans="1:50" ht="25.5" customHeight="1">
      <c r="A59" s="152" t="s">
        <v>36</v>
      </c>
      <c r="B59" s="37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1</v>
      </c>
      <c r="AD59" s="34">
        <v>0</v>
      </c>
      <c r="AE59" s="34">
        <v>0</v>
      </c>
      <c r="AF59" s="34">
        <v>0</v>
      </c>
      <c r="AG59" s="34">
        <v>0</v>
      </c>
      <c r="AH59" s="34">
        <v>1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229">
        <v>0</v>
      </c>
      <c r="AW59" s="192">
        <f t="shared" si="1"/>
        <v>2</v>
      </c>
      <c r="AX59" s="197" t="s">
        <v>161</v>
      </c>
    </row>
    <row r="60" spans="1:50" ht="25.5" customHeight="1">
      <c r="A60" s="152" t="s">
        <v>42</v>
      </c>
      <c r="B60" s="37">
        <v>0</v>
      </c>
      <c r="C60" s="34">
        <v>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1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229">
        <v>0</v>
      </c>
      <c r="AW60" s="192">
        <f t="shared" si="1"/>
        <v>2</v>
      </c>
      <c r="AX60" s="197" t="s">
        <v>161</v>
      </c>
    </row>
    <row r="61" spans="1:50" ht="25.5" customHeight="1">
      <c r="A61" s="152" t="s">
        <v>49</v>
      </c>
      <c r="B61" s="37">
        <v>1</v>
      </c>
      <c r="C61" s="34">
        <v>1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229">
        <v>0</v>
      </c>
      <c r="AW61" s="192">
        <f t="shared" si="1"/>
        <v>2</v>
      </c>
      <c r="AX61" s="197" t="s">
        <v>161</v>
      </c>
    </row>
    <row r="62" spans="1:50" ht="25.5" customHeight="1">
      <c r="A62" s="152" t="s">
        <v>81</v>
      </c>
      <c r="B62" s="227">
        <v>1</v>
      </c>
      <c r="C62" s="228">
        <v>0</v>
      </c>
      <c r="D62" s="34">
        <v>0</v>
      </c>
      <c r="E62" s="34">
        <v>0</v>
      </c>
      <c r="F62" s="34">
        <v>0</v>
      </c>
      <c r="G62" s="34">
        <v>0</v>
      </c>
      <c r="H62" s="228">
        <v>0</v>
      </c>
      <c r="I62" s="228">
        <v>0</v>
      </c>
      <c r="J62" s="228">
        <v>0</v>
      </c>
      <c r="K62" s="228">
        <v>0</v>
      </c>
      <c r="L62" s="34">
        <v>0</v>
      </c>
      <c r="M62" s="228">
        <v>0</v>
      </c>
      <c r="N62" s="228">
        <v>0</v>
      </c>
      <c r="O62" s="228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1</v>
      </c>
      <c r="Y62" s="228">
        <v>0</v>
      </c>
      <c r="Z62" s="34">
        <v>0</v>
      </c>
      <c r="AA62" s="228">
        <v>0</v>
      </c>
      <c r="AB62" s="228">
        <v>0</v>
      </c>
      <c r="AC62" s="228">
        <v>0</v>
      </c>
      <c r="AD62" s="228">
        <v>0</v>
      </c>
      <c r="AE62" s="228">
        <v>0</v>
      </c>
      <c r="AF62" s="228">
        <v>0</v>
      </c>
      <c r="AG62" s="34">
        <v>0</v>
      </c>
      <c r="AH62" s="228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229">
        <v>0</v>
      </c>
      <c r="AW62" s="192">
        <f t="shared" si="1"/>
        <v>2</v>
      </c>
      <c r="AX62" s="197" t="s">
        <v>161</v>
      </c>
    </row>
    <row r="63" spans="1:50" ht="25.5" customHeight="1">
      <c r="A63" s="155" t="s">
        <v>142</v>
      </c>
      <c r="B63" s="227">
        <v>0</v>
      </c>
      <c r="C63" s="228">
        <v>0</v>
      </c>
      <c r="D63" s="34">
        <v>0</v>
      </c>
      <c r="E63" s="34">
        <v>0</v>
      </c>
      <c r="F63" s="34">
        <v>0</v>
      </c>
      <c r="G63" s="34">
        <v>0</v>
      </c>
      <c r="H63" s="228">
        <v>0</v>
      </c>
      <c r="I63" s="228">
        <v>0</v>
      </c>
      <c r="J63" s="228">
        <v>0</v>
      </c>
      <c r="K63" s="228">
        <v>0</v>
      </c>
      <c r="L63" s="34">
        <v>0</v>
      </c>
      <c r="M63" s="228">
        <v>0</v>
      </c>
      <c r="N63" s="228">
        <v>0</v>
      </c>
      <c r="O63" s="228">
        <v>0</v>
      </c>
      <c r="P63" s="34">
        <v>0</v>
      </c>
      <c r="Q63" s="34">
        <v>0</v>
      </c>
      <c r="R63" s="34">
        <v>0</v>
      </c>
      <c r="S63" s="228">
        <v>0</v>
      </c>
      <c r="T63" s="228">
        <v>1</v>
      </c>
      <c r="U63" s="228">
        <v>1</v>
      </c>
      <c r="V63" s="34">
        <v>0</v>
      </c>
      <c r="W63" s="228">
        <v>0</v>
      </c>
      <c r="X63" s="34">
        <v>0</v>
      </c>
      <c r="Y63" s="228">
        <v>0</v>
      </c>
      <c r="Z63" s="34">
        <v>0</v>
      </c>
      <c r="AA63" s="228">
        <v>0</v>
      </c>
      <c r="AB63" s="228">
        <v>0</v>
      </c>
      <c r="AC63" s="228">
        <v>0</v>
      </c>
      <c r="AD63" s="228">
        <v>0</v>
      </c>
      <c r="AE63" s="228">
        <v>0</v>
      </c>
      <c r="AF63" s="228">
        <v>0</v>
      </c>
      <c r="AG63" s="34">
        <v>0</v>
      </c>
      <c r="AH63" s="228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229">
        <v>0</v>
      </c>
      <c r="AW63" s="192">
        <f t="shared" si="1"/>
        <v>2</v>
      </c>
      <c r="AX63" s="197" t="s">
        <v>161</v>
      </c>
    </row>
    <row r="64" spans="1:50" ht="25.5" customHeight="1">
      <c r="A64" s="152" t="s">
        <v>62</v>
      </c>
      <c r="B64" s="37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229">
        <v>1.75</v>
      </c>
      <c r="AW64" s="192">
        <f t="shared" si="1"/>
        <v>1.75</v>
      </c>
      <c r="AX64" s="196">
        <v>57</v>
      </c>
    </row>
    <row r="65" spans="1:50" ht="25.5" customHeight="1">
      <c r="A65" s="152" t="s">
        <v>40</v>
      </c>
      <c r="B65" s="37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1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229">
        <v>0</v>
      </c>
      <c r="AW65" s="192">
        <f t="shared" si="1"/>
        <v>1</v>
      </c>
      <c r="AX65" s="196" t="s">
        <v>162</v>
      </c>
    </row>
    <row r="66" spans="1:50" ht="25.5" customHeight="1">
      <c r="A66" s="152" t="s">
        <v>66</v>
      </c>
      <c r="B66" s="37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1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229">
        <v>0</v>
      </c>
      <c r="AW66" s="192">
        <f t="shared" si="1"/>
        <v>1</v>
      </c>
      <c r="AX66" s="196" t="s">
        <v>162</v>
      </c>
    </row>
    <row r="67" spans="1:50" ht="25.5" customHeight="1">
      <c r="A67" s="152" t="s">
        <v>74</v>
      </c>
      <c r="B67" s="37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228">
        <v>1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229">
        <v>0</v>
      </c>
      <c r="AW67" s="192">
        <f t="shared" si="1"/>
        <v>1</v>
      </c>
      <c r="AX67" s="196" t="s">
        <v>162</v>
      </c>
    </row>
    <row r="68" spans="1:50" ht="25.5" customHeight="1">
      <c r="A68" s="152" t="s">
        <v>75</v>
      </c>
      <c r="B68" s="37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228">
        <v>1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228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229">
        <v>0</v>
      </c>
      <c r="AW68" s="192">
        <f t="shared" si="1"/>
        <v>1</v>
      </c>
      <c r="AX68" s="196" t="s">
        <v>162</v>
      </c>
    </row>
    <row r="69" spans="1:50" ht="25.5" customHeight="1">
      <c r="A69" s="152" t="s">
        <v>78</v>
      </c>
      <c r="B69" s="37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228">
        <v>0</v>
      </c>
      <c r="I69" s="34">
        <v>0</v>
      </c>
      <c r="J69" s="228">
        <v>0</v>
      </c>
      <c r="K69" s="34">
        <v>0</v>
      </c>
      <c r="L69" s="34">
        <v>0</v>
      </c>
      <c r="M69" s="34">
        <v>0</v>
      </c>
      <c r="N69" s="34">
        <v>0</v>
      </c>
      <c r="O69" s="228">
        <v>0</v>
      </c>
      <c r="P69" s="34">
        <v>0</v>
      </c>
      <c r="Q69" s="34">
        <v>0</v>
      </c>
      <c r="R69" s="34">
        <v>0</v>
      </c>
      <c r="S69" s="34">
        <v>0</v>
      </c>
      <c r="T69" s="228">
        <v>0</v>
      </c>
      <c r="U69" s="34">
        <v>0</v>
      </c>
      <c r="V69" s="228">
        <v>0</v>
      </c>
      <c r="W69" s="34">
        <v>0</v>
      </c>
      <c r="X69" s="34">
        <v>0</v>
      </c>
      <c r="Y69" s="34">
        <v>0</v>
      </c>
      <c r="Z69" s="34">
        <v>0</v>
      </c>
      <c r="AA69" s="228">
        <v>0</v>
      </c>
      <c r="AB69" s="228">
        <v>1</v>
      </c>
      <c r="AC69" s="228">
        <v>0</v>
      </c>
      <c r="AD69" s="228">
        <v>0</v>
      </c>
      <c r="AE69" s="228">
        <v>0</v>
      </c>
      <c r="AF69" s="228">
        <v>0</v>
      </c>
      <c r="AG69" s="34">
        <v>0</v>
      </c>
      <c r="AH69" s="228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229">
        <v>0</v>
      </c>
      <c r="AW69" s="192">
        <f t="shared" si="1"/>
        <v>1</v>
      </c>
      <c r="AX69" s="196" t="s">
        <v>162</v>
      </c>
    </row>
    <row r="70" spans="1:50" ht="25.5" customHeight="1">
      <c r="A70" s="152" t="s">
        <v>83</v>
      </c>
      <c r="B70" s="227">
        <v>0</v>
      </c>
      <c r="C70" s="228">
        <v>0</v>
      </c>
      <c r="D70" s="34">
        <v>0</v>
      </c>
      <c r="E70" s="34">
        <v>0</v>
      </c>
      <c r="F70" s="34">
        <v>0</v>
      </c>
      <c r="G70" s="34">
        <v>0</v>
      </c>
      <c r="H70" s="228">
        <v>0</v>
      </c>
      <c r="I70" s="228">
        <v>0</v>
      </c>
      <c r="J70" s="228">
        <v>0</v>
      </c>
      <c r="K70" s="228">
        <v>0</v>
      </c>
      <c r="L70" s="34">
        <v>0</v>
      </c>
      <c r="M70" s="228">
        <v>0</v>
      </c>
      <c r="N70" s="228">
        <v>0</v>
      </c>
      <c r="O70" s="228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228">
        <v>0</v>
      </c>
      <c r="V70" s="34">
        <v>0</v>
      </c>
      <c r="W70" s="228">
        <v>0</v>
      </c>
      <c r="X70" s="34">
        <v>0</v>
      </c>
      <c r="Y70" s="228">
        <v>0</v>
      </c>
      <c r="Z70" s="34">
        <v>0</v>
      </c>
      <c r="AA70" s="228">
        <v>0</v>
      </c>
      <c r="AB70" s="228">
        <v>0</v>
      </c>
      <c r="AC70" s="228">
        <v>0</v>
      </c>
      <c r="AD70" s="228">
        <v>0</v>
      </c>
      <c r="AE70" s="228">
        <v>0</v>
      </c>
      <c r="AF70" s="228">
        <v>0</v>
      </c>
      <c r="AG70" s="34">
        <v>0</v>
      </c>
      <c r="AH70" s="228">
        <v>1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229">
        <v>0</v>
      </c>
      <c r="AW70" s="192">
        <f t="shared" si="1"/>
        <v>1</v>
      </c>
      <c r="AX70" s="196" t="s">
        <v>162</v>
      </c>
    </row>
    <row r="71" spans="1:50" ht="25.5" customHeight="1">
      <c r="A71" s="155" t="s">
        <v>134</v>
      </c>
      <c r="B71" s="227">
        <v>0</v>
      </c>
      <c r="C71" s="228">
        <v>0</v>
      </c>
      <c r="D71" s="34">
        <v>0</v>
      </c>
      <c r="E71" s="34">
        <v>0</v>
      </c>
      <c r="F71" s="34">
        <v>0</v>
      </c>
      <c r="G71" s="34">
        <v>0</v>
      </c>
      <c r="H71" s="228">
        <v>0</v>
      </c>
      <c r="I71" s="228">
        <v>0</v>
      </c>
      <c r="J71" s="228">
        <v>0</v>
      </c>
      <c r="K71" s="228">
        <v>0</v>
      </c>
      <c r="L71" s="34">
        <v>0</v>
      </c>
      <c r="M71" s="228">
        <v>0</v>
      </c>
      <c r="N71" s="228">
        <v>0</v>
      </c>
      <c r="O71" s="228">
        <v>0</v>
      </c>
      <c r="P71" s="34">
        <v>0</v>
      </c>
      <c r="Q71" s="34">
        <v>0</v>
      </c>
      <c r="R71" s="34">
        <v>0</v>
      </c>
      <c r="S71" s="228">
        <v>0</v>
      </c>
      <c r="T71" s="228">
        <v>0</v>
      </c>
      <c r="U71" s="228">
        <v>0</v>
      </c>
      <c r="V71" s="34">
        <v>0</v>
      </c>
      <c r="W71" s="228">
        <v>0</v>
      </c>
      <c r="X71" s="34">
        <v>0</v>
      </c>
      <c r="Y71" s="228">
        <v>0</v>
      </c>
      <c r="Z71" s="34">
        <v>0</v>
      </c>
      <c r="AA71" s="228">
        <v>0</v>
      </c>
      <c r="AB71" s="228">
        <v>0</v>
      </c>
      <c r="AC71" s="228">
        <v>0</v>
      </c>
      <c r="AD71" s="228">
        <v>0</v>
      </c>
      <c r="AE71" s="228">
        <v>0</v>
      </c>
      <c r="AF71" s="228">
        <v>0</v>
      </c>
      <c r="AG71" s="34">
        <v>0</v>
      </c>
      <c r="AH71" s="228">
        <v>1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0</v>
      </c>
      <c r="AT71" s="34">
        <v>0</v>
      </c>
      <c r="AU71" s="34">
        <v>0</v>
      </c>
      <c r="AV71" s="229">
        <v>0</v>
      </c>
      <c r="AW71" s="192">
        <f t="shared" si="1"/>
        <v>1</v>
      </c>
      <c r="AX71" s="196" t="s">
        <v>162</v>
      </c>
    </row>
    <row r="72" spans="1:50" ht="25.5" customHeight="1" thickBot="1">
      <c r="A72" s="156" t="s">
        <v>138</v>
      </c>
      <c r="B72" s="230">
        <v>0</v>
      </c>
      <c r="C72" s="231">
        <v>0</v>
      </c>
      <c r="D72" s="232">
        <v>0</v>
      </c>
      <c r="E72" s="232">
        <v>0</v>
      </c>
      <c r="F72" s="232">
        <v>0</v>
      </c>
      <c r="G72" s="232">
        <v>0</v>
      </c>
      <c r="H72" s="231">
        <v>0</v>
      </c>
      <c r="I72" s="231">
        <v>0</v>
      </c>
      <c r="J72" s="231">
        <v>0</v>
      </c>
      <c r="K72" s="231">
        <v>0</v>
      </c>
      <c r="L72" s="232">
        <v>0</v>
      </c>
      <c r="M72" s="231">
        <v>0</v>
      </c>
      <c r="N72" s="231">
        <v>0</v>
      </c>
      <c r="O72" s="231">
        <v>0</v>
      </c>
      <c r="P72" s="232">
        <v>0</v>
      </c>
      <c r="Q72" s="232">
        <v>0</v>
      </c>
      <c r="R72" s="232">
        <v>0</v>
      </c>
      <c r="S72" s="231">
        <v>0</v>
      </c>
      <c r="T72" s="231">
        <v>0</v>
      </c>
      <c r="U72" s="231">
        <v>0</v>
      </c>
      <c r="V72" s="232">
        <v>0</v>
      </c>
      <c r="W72" s="231">
        <v>0</v>
      </c>
      <c r="X72" s="232">
        <v>0</v>
      </c>
      <c r="Y72" s="231">
        <v>0</v>
      </c>
      <c r="Z72" s="232">
        <v>0</v>
      </c>
      <c r="AA72" s="231">
        <v>0</v>
      </c>
      <c r="AB72" s="231">
        <v>0</v>
      </c>
      <c r="AC72" s="231">
        <v>1</v>
      </c>
      <c r="AD72" s="231">
        <v>0</v>
      </c>
      <c r="AE72" s="231">
        <v>0</v>
      </c>
      <c r="AF72" s="231">
        <v>0</v>
      </c>
      <c r="AG72" s="232">
        <v>0</v>
      </c>
      <c r="AH72" s="231">
        <v>0</v>
      </c>
      <c r="AI72" s="232">
        <v>0</v>
      </c>
      <c r="AJ72" s="232">
        <v>0</v>
      </c>
      <c r="AK72" s="232">
        <v>0</v>
      </c>
      <c r="AL72" s="232">
        <v>0</v>
      </c>
      <c r="AM72" s="232">
        <v>0</v>
      </c>
      <c r="AN72" s="232">
        <v>0</v>
      </c>
      <c r="AO72" s="232">
        <v>0</v>
      </c>
      <c r="AP72" s="232">
        <v>0</v>
      </c>
      <c r="AQ72" s="232">
        <v>0</v>
      </c>
      <c r="AR72" s="232">
        <v>0</v>
      </c>
      <c r="AS72" s="232">
        <v>0</v>
      </c>
      <c r="AT72" s="232">
        <v>0</v>
      </c>
      <c r="AU72" s="232">
        <v>0</v>
      </c>
      <c r="AV72" s="233">
        <v>0</v>
      </c>
      <c r="AW72" s="193">
        <f aca="true" t="shared" si="2" ref="AW72:AW78">SUM(B72:AV72)</f>
        <v>1</v>
      </c>
      <c r="AX72" s="198" t="s">
        <v>162</v>
      </c>
    </row>
    <row r="73" spans="1:50" ht="25.5" customHeight="1">
      <c r="A73" s="61" t="s">
        <v>27</v>
      </c>
      <c r="B73" s="234">
        <v>0</v>
      </c>
      <c r="C73" s="235">
        <v>0</v>
      </c>
      <c r="D73" s="235">
        <v>0</v>
      </c>
      <c r="E73" s="235">
        <v>0</v>
      </c>
      <c r="F73" s="235">
        <v>0</v>
      </c>
      <c r="G73" s="235">
        <v>0</v>
      </c>
      <c r="H73" s="235">
        <v>0</v>
      </c>
      <c r="I73" s="235">
        <v>0</v>
      </c>
      <c r="J73" s="235">
        <v>0</v>
      </c>
      <c r="K73" s="235">
        <v>0</v>
      </c>
      <c r="L73" s="235">
        <v>0</v>
      </c>
      <c r="M73" s="235">
        <v>0</v>
      </c>
      <c r="N73" s="235">
        <v>0</v>
      </c>
      <c r="O73" s="235">
        <v>0</v>
      </c>
      <c r="P73" s="235">
        <v>0</v>
      </c>
      <c r="Q73" s="235">
        <v>0</v>
      </c>
      <c r="R73" s="235">
        <v>0</v>
      </c>
      <c r="S73" s="235">
        <v>0</v>
      </c>
      <c r="T73" s="235">
        <v>0</v>
      </c>
      <c r="U73" s="235">
        <v>0</v>
      </c>
      <c r="V73" s="235">
        <v>0</v>
      </c>
      <c r="W73" s="235">
        <v>0</v>
      </c>
      <c r="X73" s="235">
        <v>0</v>
      </c>
      <c r="Y73" s="235">
        <v>0</v>
      </c>
      <c r="Z73" s="235">
        <v>0</v>
      </c>
      <c r="AA73" s="235">
        <v>0</v>
      </c>
      <c r="AB73" s="235">
        <v>0</v>
      </c>
      <c r="AC73" s="235">
        <v>0</v>
      </c>
      <c r="AD73" s="235">
        <v>0</v>
      </c>
      <c r="AE73" s="235">
        <v>0</v>
      </c>
      <c r="AF73" s="235">
        <v>0</v>
      </c>
      <c r="AG73" s="235">
        <v>0</v>
      </c>
      <c r="AH73" s="235">
        <v>0</v>
      </c>
      <c r="AI73" s="235">
        <v>0</v>
      </c>
      <c r="AJ73" s="235">
        <v>0</v>
      </c>
      <c r="AK73" s="235">
        <v>0</v>
      </c>
      <c r="AL73" s="235">
        <v>0</v>
      </c>
      <c r="AM73" s="235">
        <v>0</v>
      </c>
      <c r="AN73" s="235">
        <v>0</v>
      </c>
      <c r="AO73" s="235">
        <v>0</v>
      </c>
      <c r="AP73" s="235">
        <v>0</v>
      </c>
      <c r="AQ73" s="235">
        <v>0</v>
      </c>
      <c r="AR73" s="235">
        <v>0</v>
      </c>
      <c r="AS73" s="235">
        <v>0</v>
      </c>
      <c r="AT73" s="235">
        <v>0</v>
      </c>
      <c r="AU73" s="235">
        <v>0</v>
      </c>
      <c r="AV73" s="236">
        <v>0</v>
      </c>
      <c r="AW73" s="199">
        <f t="shared" si="2"/>
        <v>0</v>
      </c>
      <c r="AX73" s="55">
        <v>0</v>
      </c>
    </row>
    <row r="74" spans="1:50" ht="25.5" customHeight="1">
      <c r="A74" s="62" t="s">
        <v>39</v>
      </c>
      <c r="B74" s="237">
        <v>0</v>
      </c>
      <c r="C74" s="238">
        <v>0</v>
      </c>
      <c r="D74" s="238">
        <v>0</v>
      </c>
      <c r="E74" s="238">
        <v>0</v>
      </c>
      <c r="F74" s="238">
        <v>0</v>
      </c>
      <c r="G74" s="238">
        <v>0</v>
      </c>
      <c r="H74" s="238">
        <v>0</v>
      </c>
      <c r="I74" s="238">
        <v>0</v>
      </c>
      <c r="J74" s="238">
        <v>0</v>
      </c>
      <c r="K74" s="238">
        <v>0</v>
      </c>
      <c r="L74" s="238">
        <v>0</v>
      </c>
      <c r="M74" s="238">
        <v>0</v>
      </c>
      <c r="N74" s="238">
        <v>0</v>
      </c>
      <c r="O74" s="238">
        <v>0</v>
      </c>
      <c r="P74" s="238">
        <v>0</v>
      </c>
      <c r="Q74" s="238">
        <v>0</v>
      </c>
      <c r="R74" s="238">
        <v>0</v>
      </c>
      <c r="S74" s="238">
        <v>0</v>
      </c>
      <c r="T74" s="238">
        <v>0</v>
      </c>
      <c r="U74" s="238">
        <v>0</v>
      </c>
      <c r="V74" s="238">
        <v>0</v>
      </c>
      <c r="W74" s="238">
        <v>0</v>
      </c>
      <c r="X74" s="238">
        <v>0</v>
      </c>
      <c r="Y74" s="238">
        <v>0</v>
      </c>
      <c r="Z74" s="238">
        <v>0</v>
      </c>
      <c r="AA74" s="238">
        <v>0</v>
      </c>
      <c r="AB74" s="238">
        <v>0</v>
      </c>
      <c r="AC74" s="238">
        <v>0</v>
      </c>
      <c r="AD74" s="238">
        <v>0</v>
      </c>
      <c r="AE74" s="238">
        <v>0</v>
      </c>
      <c r="AF74" s="238">
        <v>0</v>
      </c>
      <c r="AG74" s="238">
        <v>0</v>
      </c>
      <c r="AH74" s="238">
        <v>0</v>
      </c>
      <c r="AI74" s="238">
        <v>0</v>
      </c>
      <c r="AJ74" s="238">
        <v>0</v>
      </c>
      <c r="AK74" s="238">
        <v>0</v>
      </c>
      <c r="AL74" s="238">
        <v>0</v>
      </c>
      <c r="AM74" s="238">
        <v>0</v>
      </c>
      <c r="AN74" s="238">
        <v>0</v>
      </c>
      <c r="AO74" s="238">
        <v>0</v>
      </c>
      <c r="AP74" s="238">
        <v>0</v>
      </c>
      <c r="AQ74" s="238">
        <v>0</v>
      </c>
      <c r="AR74" s="238">
        <v>0</v>
      </c>
      <c r="AS74" s="238">
        <v>0</v>
      </c>
      <c r="AT74" s="238">
        <v>0</v>
      </c>
      <c r="AU74" s="238">
        <v>0</v>
      </c>
      <c r="AV74" s="239">
        <v>0</v>
      </c>
      <c r="AW74" s="200">
        <f t="shared" si="2"/>
        <v>0</v>
      </c>
      <c r="AX74" s="56">
        <v>0</v>
      </c>
    </row>
    <row r="75" spans="1:50" ht="25.5" customHeight="1">
      <c r="A75" s="62" t="s">
        <v>53</v>
      </c>
      <c r="B75" s="237">
        <v>0</v>
      </c>
      <c r="C75" s="238">
        <v>0</v>
      </c>
      <c r="D75" s="238">
        <v>0</v>
      </c>
      <c r="E75" s="238">
        <v>0</v>
      </c>
      <c r="F75" s="238">
        <v>0</v>
      </c>
      <c r="G75" s="238">
        <v>0</v>
      </c>
      <c r="H75" s="238">
        <v>0</v>
      </c>
      <c r="I75" s="238">
        <v>0</v>
      </c>
      <c r="J75" s="238">
        <v>0</v>
      </c>
      <c r="K75" s="238">
        <v>0</v>
      </c>
      <c r="L75" s="238">
        <v>0</v>
      </c>
      <c r="M75" s="238">
        <v>0</v>
      </c>
      <c r="N75" s="238">
        <v>0</v>
      </c>
      <c r="O75" s="238">
        <v>0</v>
      </c>
      <c r="P75" s="238">
        <v>0</v>
      </c>
      <c r="Q75" s="238">
        <v>0</v>
      </c>
      <c r="R75" s="238">
        <v>0</v>
      </c>
      <c r="S75" s="238">
        <v>0</v>
      </c>
      <c r="T75" s="238">
        <v>0</v>
      </c>
      <c r="U75" s="238">
        <v>0</v>
      </c>
      <c r="V75" s="238">
        <v>0</v>
      </c>
      <c r="W75" s="238">
        <v>0</v>
      </c>
      <c r="X75" s="238">
        <v>0</v>
      </c>
      <c r="Y75" s="238">
        <v>0</v>
      </c>
      <c r="Z75" s="238">
        <v>0</v>
      </c>
      <c r="AA75" s="238">
        <v>0</v>
      </c>
      <c r="AB75" s="238">
        <v>0</v>
      </c>
      <c r="AC75" s="238">
        <v>0</v>
      </c>
      <c r="AD75" s="238">
        <v>0</v>
      </c>
      <c r="AE75" s="238">
        <v>0</v>
      </c>
      <c r="AF75" s="238">
        <v>0</v>
      </c>
      <c r="AG75" s="238">
        <v>0</v>
      </c>
      <c r="AH75" s="238">
        <v>0</v>
      </c>
      <c r="AI75" s="238">
        <v>0</v>
      </c>
      <c r="AJ75" s="238">
        <v>0</v>
      </c>
      <c r="AK75" s="238">
        <v>0</v>
      </c>
      <c r="AL75" s="238">
        <v>0</v>
      </c>
      <c r="AM75" s="238">
        <v>0</v>
      </c>
      <c r="AN75" s="238">
        <v>0</v>
      </c>
      <c r="AO75" s="238">
        <v>0</v>
      </c>
      <c r="AP75" s="238">
        <v>0</v>
      </c>
      <c r="AQ75" s="238">
        <v>0</v>
      </c>
      <c r="AR75" s="238">
        <v>0</v>
      </c>
      <c r="AS75" s="238">
        <v>0</v>
      </c>
      <c r="AT75" s="238">
        <v>0</v>
      </c>
      <c r="AU75" s="238">
        <v>0</v>
      </c>
      <c r="AV75" s="239">
        <v>0</v>
      </c>
      <c r="AW75" s="200">
        <f t="shared" si="2"/>
        <v>0</v>
      </c>
      <c r="AX75" s="56">
        <v>0</v>
      </c>
    </row>
    <row r="76" spans="1:50" ht="25.5" customHeight="1">
      <c r="A76" s="62" t="s">
        <v>63</v>
      </c>
      <c r="B76" s="237">
        <v>0</v>
      </c>
      <c r="C76" s="238">
        <v>0</v>
      </c>
      <c r="D76" s="238">
        <v>0</v>
      </c>
      <c r="E76" s="238">
        <v>0</v>
      </c>
      <c r="F76" s="238">
        <v>0</v>
      </c>
      <c r="G76" s="238">
        <v>0</v>
      </c>
      <c r="H76" s="238">
        <v>0</v>
      </c>
      <c r="I76" s="238">
        <v>0</v>
      </c>
      <c r="J76" s="238">
        <v>0</v>
      </c>
      <c r="K76" s="238">
        <v>0</v>
      </c>
      <c r="L76" s="238">
        <v>0</v>
      </c>
      <c r="M76" s="238">
        <v>0</v>
      </c>
      <c r="N76" s="238">
        <v>0</v>
      </c>
      <c r="O76" s="238">
        <v>0</v>
      </c>
      <c r="P76" s="238">
        <v>0</v>
      </c>
      <c r="Q76" s="238">
        <v>0</v>
      </c>
      <c r="R76" s="238">
        <v>0</v>
      </c>
      <c r="S76" s="238">
        <v>0</v>
      </c>
      <c r="T76" s="238">
        <v>0</v>
      </c>
      <c r="U76" s="238">
        <v>0</v>
      </c>
      <c r="V76" s="238">
        <v>0</v>
      </c>
      <c r="W76" s="238">
        <v>0</v>
      </c>
      <c r="X76" s="238">
        <v>0</v>
      </c>
      <c r="Y76" s="238">
        <v>0</v>
      </c>
      <c r="Z76" s="238">
        <v>0</v>
      </c>
      <c r="AA76" s="238">
        <v>0</v>
      </c>
      <c r="AB76" s="238">
        <v>0</v>
      </c>
      <c r="AC76" s="238">
        <v>0</v>
      </c>
      <c r="AD76" s="238">
        <v>0</v>
      </c>
      <c r="AE76" s="238">
        <v>0</v>
      </c>
      <c r="AF76" s="238">
        <v>0</v>
      </c>
      <c r="AG76" s="238">
        <v>0</v>
      </c>
      <c r="AH76" s="238">
        <v>0</v>
      </c>
      <c r="AI76" s="238">
        <v>0</v>
      </c>
      <c r="AJ76" s="238">
        <v>0</v>
      </c>
      <c r="AK76" s="238">
        <v>0</v>
      </c>
      <c r="AL76" s="238">
        <v>0</v>
      </c>
      <c r="AM76" s="238">
        <v>0</v>
      </c>
      <c r="AN76" s="238">
        <v>0</v>
      </c>
      <c r="AO76" s="238">
        <v>0</v>
      </c>
      <c r="AP76" s="238">
        <v>0</v>
      </c>
      <c r="AQ76" s="238">
        <v>0</v>
      </c>
      <c r="AR76" s="238">
        <v>0</v>
      </c>
      <c r="AS76" s="238">
        <v>0</v>
      </c>
      <c r="AT76" s="238">
        <v>0</v>
      </c>
      <c r="AU76" s="238">
        <v>0</v>
      </c>
      <c r="AV76" s="239">
        <v>0</v>
      </c>
      <c r="AW76" s="200">
        <f t="shared" si="2"/>
        <v>0</v>
      </c>
      <c r="AX76" s="56">
        <v>0</v>
      </c>
    </row>
    <row r="77" spans="1:50" ht="25.5" customHeight="1">
      <c r="A77" s="62" t="s">
        <v>80</v>
      </c>
      <c r="B77" s="240">
        <v>0</v>
      </c>
      <c r="C77" s="241">
        <v>0</v>
      </c>
      <c r="D77" s="238">
        <v>0</v>
      </c>
      <c r="E77" s="238">
        <v>0</v>
      </c>
      <c r="F77" s="238">
        <v>0</v>
      </c>
      <c r="G77" s="238">
        <v>0</v>
      </c>
      <c r="H77" s="241">
        <v>0</v>
      </c>
      <c r="I77" s="241">
        <v>0</v>
      </c>
      <c r="J77" s="241">
        <v>0</v>
      </c>
      <c r="K77" s="241">
        <v>0</v>
      </c>
      <c r="L77" s="238">
        <v>0</v>
      </c>
      <c r="M77" s="241">
        <v>0</v>
      </c>
      <c r="N77" s="241">
        <v>0</v>
      </c>
      <c r="O77" s="241">
        <v>0</v>
      </c>
      <c r="P77" s="238">
        <v>0</v>
      </c>
      <c r="Q77" s="238">
        <v>0</v>
      </c>
      <c r="R77" s="238">
        <v>0</v>
      </c>
      <c r="S77" s="238">
        <v>0</v>
      </c>
      <c r="T77" s="241">
        <v>0</v>
      </c>
      <c r="U77" s="238">
        <v>0</v>
      </c>
      <c r="V77" s="238">
        <v>0</v>
      </c>
      <c r="W77" s="238">
        <v>0</v>
      </c>
      <c r="X77" s="238">
        <v>0</v>
      </c>
      <c r="Y77" s="241">
        <v>0</v>
      </c>
      <c r="Z77" s="238">
        <v>0</v>
      </c>
      <c r="AA77" s="241">
        <v>0</v>
      </c>
      <c r="AB77" s="241">
        <v>0</v>
      </c>
      <c r="AC77" s="241">
        <v>0</v>
      </c>
      <c r="AD77" s="241">
        <v>0</v>
      </c>
      <c r="AE77" s="241">
        <v>0</v>
      </c>
      <c r="AF77" s="241">
        <v>0</v>
      </c>
      <c r="AG77" s="238">
        <v>0</v>
      </c>
      <c r="AH77" s="241">
        <v>0</v>
      </c>
      <c r="AI77" s="238">
        <v>0</v>
      </c>
      <c r="AJ77" s="238">
        <v>0</v>
      </c>
      <c r="AK77" s="238">
        <v>0</v>
      </c>
      <c r="AL77" s="238">
        <v>0</v>
      </c>
      <c r="AM77" s="238">
        <v>0</v>
      </c>
      <c r="AN77" s="238">
        <v>0</v>
      </c>
      <c r="AO77" s="238">
        <v>0</v>
      </c>
      <c r="AP77" s="238">
        <v>0</v>
      </c>
      <c r="AQ77" s="238">
        <v>0</v>
      </c>
      <c r="AR77" s="238">
        <v>0</v>
      </c>
      <c r="AS77" s="238">
        <v>0</v>
      </c>
      <c r="AT77" s="238">
        <v>0</v>
      </c>
      <c r="AU77" s="238">
        <v>0</v>
      </c>
      <c r="AV77" s="239">
        <v>0</v>
      </c>
      <c r="AW77" s="200">
        <f t="shared" si="2"/>
        <v>0</v>
      </c>
      <c r="AX77" s="56">
        <v>0</v>
      </c>
    </row>
    <row r="78" spans="1:50" ht="25.5" customHeight="1" thickBot="1">
      <c r="A78" s="137" t="s">
        <v>133</v>
      </c>
      <c r="B78" s="242">
        <v>0</v>
      </c>
      <c r="C78" s="243">
        <v>0</v>
      </c>
      <c r="D78" s="244">
        <v>0</v>
      </c>
      <c r="E78" s="244">
        <v>0</v>
      </c>
      <c r="F78" s="244">
        <v>0</v>
      </c>
      <c r="G78" s="244">
        <v>0</v>
      </c>
      <c r="H78" s="243">
        <v>0</v>
      </c>
      <c r="I78" s="243">
        <v>0</v>
      </c>
      <c r="J78" s="243">
        <v>0</v>
      </c>
      <c r="K78" s="243">
        <v>0</v>
      </c>
      <c r="L78" s="244">
        <v>0</v>
      </c>
      <c r="M78" s="243">
        <v>0</v>
      </c>
      <c r="N78" s="243">
        <v>0</v>
      </c>
      <c r="O78" s="243">
        <v>0</v>
      </c>
      <c r="P78" s="244">
        <v>0</v>
      </c>
      <c r="Q78" s="244">
        <v>0</v>
      </c>
      <c r="R78" s="244">
        <v>0</v>
      </c>
      <c r="S78" s="244">
        <v>0</v>
      </c>
      <c r="T78" s="244">
        <v>0</v>
      </c>
      <c r="U78" s="244">
        <v>0</v>
      </c>
      <c r="V78" s="244">
        <v>0</v>
      </c>
      <c r="W78" s="244">
        <v>0</v>
      </c>
      <c r="X78" s="244">
        <v>0</v>
      </c>
      <c r="Y78" s="243">
        <v>0</v>
      </c>
      <c r="Z78" s="244">
        <v>0</v>
      </c>
      <c r="AA78" s="243">
        <v>0</v>
      </c>
      <c r="AB78" s="243">
        <v>0</v>
      </c>
      <c r="AC78" s="243">
        <v>0</v>
      </c>
      <c r="AD78" s="243">
        <v>0</v>
      </c>
      <c r="AE78" s="243">
        <v>0</v>
      </c>
      <c r="AF78" s="243">
        <v>0</v>
      </c>
      <c r="AG78" s="244">
        <v>0</v>
      </c>
      <c r="AH78" s="243">
        <v>0</v>
      </c>
      <c r="AI78" s="244">
        <v>0</v>
      </c>
      <c r="AJ78" s="244">
        <v>0</v>
      </c>
      <c r="AK78" s="244">
        <v>0</v>
      </c>
      <c r="AL78" s="244">
        <v>0</v>
      </c>
      <c r="AM78" s="244">
        <v>0</v>
      </c>
      <c r="AN78" s="244">
        <v>0</v>
      </c>
      <c r="AO78" s="244">
        <v>0</v>
      </c>
      <c r="AP78" s="244">
        <v>0</v>
      </c>
      <c r="AQ78" s="244">
        <v>0</v>
      </c>
      <c r="AR78" s="244">
        <v>0</v>
      </c>
      <c r="AS78" s="244">
        <v>0</v>
      </c>
      <c r="AT78" s="244">
        <v>0</v>
      </c>
      <c r="AU78" s="244">
        <v>0</v>
      </c>
      <c r="AV78" s="245">
        <v>0</v>
      </c>
      <c r="AW78" s="201">
        <f t="shared" si="2"/>
        <v>0</v>
      </c>
      <c r="AX78" s="57">
        <v>0</v>
      </c>
    </row>
  </sheetData>
  <sheetProtection formatCells="0"/>
  <mergeCells count="36">
    <mergeCell ref="AD5:AE6"/>
    <mergeCell ref="AB5:AC6"/>
    <mergeCell ref="A1:AX1"/>
    <mergeCell ref="A2:AX2"/>
    <mergeCell ref="B3:I4"/>
    <mergeCell ref="J3:S4"/>
    <mergeCell ref="T3:W4"/>
    <mergeCell ref="X3:AA4"/>
    <mergeCell ref="AB3:AE4"/>
    <mergeCell ref="AF3:AN4"/>
    <mergeCell ref="AX3:AX7"/>
    <mergeCell ref="AW3:AW7"/>
    <mergeCell ref="AM5:AN6"/>
    <mergeCell ref="AI5:AJ6"/>
    <mergeCell ref="AG5:AH6"/>
    <mergeCell ref="AF5:AF6"/>
    <mergeCell ref="AO3:AV4"/>
    <mergeCell ref="AK5:AL6"/>
    <mergeCell ref="F5:G6"/>
    <mergeCell ref="D5:E6"/>
    <mergeCell ref="Z5:AA6"/>
    <mergeCell ref="X5:Y6"/>
    <mergeCell ref="V5:W6"/>
    <mergeCell ref="T5:U6"/>
    <mergeCell ref="R5:S6"/>
    <mergeCell ref="P5:Q6"/>
    <mergeCell ref="B5:C6"/>
    <mergeCell ref="A3:A7"/>
    <mergeCell ref="AO5:AP6"/>
    <mergeCell ref="AQ5:AR6"/>
    <mergeCell ref="AS5:AT6"/>
    <mergeCell ref="AU5:AV6"/>
    <mergeCell ref="N5:O6"/>
    <mergeCell ref="L5:M6"/>
    <mergeCell ref="J5:K6"/>
    <mergeCell ref="H5:I6"/>
  </mergeCells>
  <printOptions horizontalCentered="1"/>
  <pageMargins left="0.2362204724409449" right="0.2755905511811024" top="0.7480314960629921" bottom="0.7480314960629921" header="0.31496062992125984" footer="0.31496062992125984"/>
  <pageSetup fitToWidth="0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C78"/>
  <sheetViews>
    <sheetView zoomScalePageLayoutView="0" workbookViewId="0" topLeftCell="A7">
      <selection activeCell="AC10" sqref="AC10"/>
    </sheetView>
  </sheetViews>
  <sheetFormatPr defaultColWidth="9.140625" defaultRowHeight="12.75"/>
  <cols>
    <col min="2" max="25" width="5.28125" style="0" customWidth="1"/>
    <col min="26" max="26" width="7.7109375" style="0" customWidth="1"/>
    <col min="27" max="27" width="7.00390625" style="0" customWidth="1"/>
  </cols>
  <sheetData>
    <row r="1" spans="2:28" ht="13.5">
      <c r="B1" s="297" t="s">
        <v>24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</row>
    <row r="2" spans="2:28" ht="13.5">
      <c r="B2" s="297" t="s">
        <v>122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7" ht="12.75" customHeight="1">
      <c r="A3" s="330" t="s">
        <v>23</v>
      </c>
      <c r="B3" s="332" t="s">
        <v>9</v>
      </c>
      <c r="C3" s="333"/>
      <c r="D3" s="333"/>
      <c r="E3" s="334"/>
      <c r="F3" s="338" t="s">
        <v>10</v>
      </c>
      <c r="G3" s="339"/>
      <c r="H3" s="339"/>
      <c r="I3" s="339"/>
      <c r="J3" s="340"/>
      <c r="K3" s="344" t="s">
        <v>15</v>
      </c>
      <c r="L3" s="345"/>
      <c r="M3" s="348" t="s">
        <v>13</v>
      </c>
      <c r="N3" s="349"/>
      <c r="O3" s="352" t="s">
        <v>17</v>
      </c>
      <c r="P3" s="353"/>
      <c r="Q3" s="360" t="s">
        <v>21</v>
      </c>
      <c r="R3" s="361"/>
      <c r="S3" s="361"/>
      <c r="T3" s="361"/>
      <c r="U3" s="362"/>
      <c r="V3" s="366" t="s">
        <v>93</v>
      </c>
      <c r="W3" s="367"/>
      <c r="X3" s="367"/>
      <c r="Y3" s="368"/>
      <c r="Z3" s="330" t="s">
        <v>11</v>
      </c>
      <c r="AA3" s="384" t="s">
        <v>12</v>
      </c>
    </row>
    <row r="4" spans="1:27" ht="12.75" customHeight="1">
      <c r="A4" s="331"/>
      <c r="B4" s="335"/>
      <c r="C4" s="336"/>
      <c r="D4" s="336"/>
      <c r="E4" s="337"/>
      <c r="F4" s="341"/>
      <c r="G4" s="342"/>
      <c r="H4" s="342"/>
      <c r="I4" s="342"/>
      <c r="J4" s="343"/>
      <c r="K4" s="346"/>
      <c r="L4" s="347"/>
      <c r="M4" s="350"/>
      <c r="N4" s="351"/>
      <c r="O4" s="354"/>
      <c r="P4" s="355"/>
      <c r="Q4" s="363"/>
      <c r="R4" s="364"/>
      <c r="S4" s="364"/>
      <c r="T4" s="364"/>
      <c r="U4" s="365"/>
      <c r="V4" s="369"/>
      <c r="W4" s="370"/>
      <c r="X4" s="370"/>
      <c r="Y4" s="371"/>
      <c r="Z4" s="331"/>
      <c r="AA4" s="385"/>
    </row>
    <row r="5" spans="1:27" ht="12.75" customHeight="1">
      <c r="A5" s="331"/>
      <c r="B5" s="388" t="s">
        <v>98</v>
      </c>
      <c r="C5" s="388" t="s">
        <v>99</v>
      </c>
      <c r="D5" s="386" t="s">
        <v>100</v>
      </c>
      <c r="E5" s="386" t="s">
        <v>101</v>
      </c>
      <c r="F5" s="380" t="s">
        <v>5</v>
      </c>
      <c r="G5" s="380" t="s">
        <v>102</v>
      </c>
      <c r="H5" s="380" t="s">
        <v>6</v>
      </c>
      <c r="I5" s="380" t="s">
        <v>103</v>
      </c>
      <c r="J5" s="378" t="s">
        <v>104</v>
      </c>
      <c r="K5" s="376" t="s">
        <v>14</v>
      </c>
      <c r="L5" s="376" t="s">
        <v>19</v>
      </c>
      <c r="M5" s="358" t="s">
        <v>88</v>
      </c>
      <c r="N5" s="358" t="s">
        <v>105</v>
      </c>
      <c r="O5" s="356" t="s">
        <v>88</v>
      </c>
      <c r="P5" s="356" t="s">
        <v>18</v>
      </c>
      <c r="Q5" s="374" t="s">
        <v>20</v>
      </c>
      <c r="R5" s="374" t="s">
        <v>2</v>
      </c>
      <c r="S5" s="374" t="s">
        <v>90</v>
      </c>
      <c r="T5" s="382" t="s">
        <v>110</v>
      </c>
      <c r="U5" s="374" t="s">
        <v>22</v>
      </c>
      <c r="V5" s="372" t="s">
        <v>107</v>
      </c>
      <c r="W5" s="372" t="s">
        <v>106</v>
      </c>
      <c r="X5" s="372" t="s">
        <v>108</v>
      </c>
      <c r="Y5" s="372" t="s">
        <v>109</v>
      </c>
      <c r="Z5" s="331"/>
      <c r="AA5" s="385"/>
    </row>
    <row r="6" spans="1:27" ht="12.75" customHeight="1">
      <c r="A6" s="331"/>
      <c r="B6" s="389"/>
      <c r="C6" s="389"/>
      <c r="D6" s="387"/>
      <c r="E6" s="387"/>
      <c r="F6" s="381"/>
      <c r="G6" s="381"/>
      <c r="H6" s="381"/>
      <c r="I6" s="381"/>
      <c r="J6" s="379"/>
      <c r="K6" s="377"/>
      <c r="L6" s="377"/>
      <c r="M6" s="359"/>
      <c r="N6" s="359"/>
      <c r="O6" s="357"/>
      <c r="P6" s="357"/>
      <c r="Q6" s="375"/>
      <c r="R6" s="375"/>
      <c r="S6" s="375"/>
      <c r="T6" s="383"/>
      <c r="U6" s="375"/>
      <c r="V6" s="373"/>
      <c r="W6" s="373"/>
      <c r="X6" s="373"/>
      <c r="Y6" s="373"/>
      <c r="Z6" s="331"/>
      <c r="AA6" s="385"/>
    </row>
    <row r="7" spans="1:27" ht="12.75" customHeight="1" thickBot="1">
      <c r="A7" s="331"/>
      <c r="B7" s="17" t="s">
        <v>0</v>
      </c>
      <c r="C7" s="18" t="s">
        <v>0</v>
      </c>
      <c r="D7" s="18" t="s">
        <v>0</v>
      </c>
      <c r="E7" s="18" t="s">
        <v>0</v>
      </c>
      <c r="F7" s="18" t="s">
        <v>0</v>
      </c>
      <c r="G7" s="18" t="s">
        <v>0</v>
      </c>
      <c r="H7" s="18" t="s">
        <v>0</v>
      </c>
      <c r="I7" s="18" t="s">
        <v>0</v>
      </c>
      <c r="J7" s="19" t="s">
        <v>0</v>
      </c>
      <c r="K7" s="18" t="s">
        <v>0</v>
      </c>
      <c r="L7" s="18" t="s">
        <v>0</v>
      </c>
      <c r="M7" s="18" t="s">
        <v>0</v>
      </c>
      <c r="N7" s="18" t="s">
        <v>0</v>
      </c>
      <c r="O7" s="18" t="s">
        <v>0</v>
      </c>
      <c r="P7" s="18" t="s">
        <v>0</v>
      </c>
      <c r="Q7" s="18" t="s">
        <v>0</v>
      </c>
      <c r="R7" s="18" t="s">
        <v>0</v>
      </c>
      <c r="S7" s="18" t="s">
        <v>0</v>
      </c>
      <c r="T7" s="18" t="s">
        <v>0</v>
      </c>
      <c r="U7" s="18" t="s">
        <v>0</v>
      </c>
      <c r="V7" s="18" t="s">
        <v>0</v>
      </c>
      <c r="W7" s="18" t="s">
        <v>0</v>
      </c>
      <c r="X7" s="18" t="s">
        <v>0</v>
      </c>
      <c r="Y7" s="18" t="s">
        <v>0</v>
      </c>
      <c r="Z7" s="331"/>
      <c r="AA7" s="385"/>
    </row>
    <row r="8" spans="1:29" ht="31.5" thickBot="1">
      <c r="A8" s="65" t="s">
        <v>38</v>
      </c>
      <c r="B8" s="99">
        <v>3</v>
      </c>
      <c r="C8" s="100">
        <v>5</v>
      </c>
      <c r="D8" s="100">
        <v>0</v>
      </c>
      <c r="E8" s="101">
        <v>7</v>
      </c>
      <c r="F8" s="101">
        <v>7</v>
      </c>
      <c r="G8" s="101">
        <v>10</v>
      </c>
      <c r="H8" s="101">
        <v>3</v>
      </c>
      <c r="I8" s="101">
        <v>8</v>
      </c>
      <c r="J8" s="101">
        <v>1</v>
      </c>
      <c r="K8" s="101">
        <v>8</v>
      </c>
      <c r="L8" s="101">
        <v>10</v>
      </c>
      <c r="M8" s="101">
        <v>8</v>
      </c>
      <c r="N8" s="101">
        <v>5</v>
      </c>
      <c r="O8" s="101">
        <v>10</v>
      </c>
      <c r="P8" s="101">
        <v>10</v>
      </c>
      <c r="Q8" s="101">
        <v>0</v>
      </c>
      <c r="R8" s="101">
        <v>10</v>
      </c>
      <c r="S8" s="101">
        <v>7</v>
      </c>
      <c r="T8" s="101">
        <v>0</v>
      </c>
      <c r="U8" s="101">
        <v>7</v>
      </c>
      <c r="V8" s="101">
        <v>6</v>
      </c>
      <c r="W8" s="101">
        <v>10</v>
      </c>
      <c r="X8" s="101">
        <v>9</v>
      </c>
      <c r="Y8" s="102">
        <v>8</v>
      </c>
      <c r="Z8" s="26">
        <f aca="true" t="shared" si="0" ref="Z8:Z39">SUM(B8:Y8)</f>
        <v>152</v>
      </c>
      <c r="AA8" s="246">
        <v>1</v>
      </c>
      <c r="AC8" s="25"/>
    </row>
    <row r="9" spans="1:27" ht="30.75">
      <c r="A9" s="66" t="s">
        <v>25</v>
      </c>
      <c r="B9" s="103">
        <v>10</v>
      </c>
      <c r="C9" s="104">
        <v>6</v>
      </c>
      <c r="D9" s="104">
        <v>0</v>
      </c>
      <c r="E9" s="15">
        <v>9</v>
      </c>
      <c r="F9" s="15">
        <v>5</v>
      </c>
      <c r="G9" s="15">
        <v>7</v>
      </c>
      <c r="H9" s="15">
        <v>1</v>
      </c>
      <c r="I9" s="15">
        <v>4</v>
      </c>
      <c r="J9" s="15">
        <v>1</v>
      </c>
      <c r="K9" s="15">
        <v>7</v>
      </c>
      <c r="L9" s="15">
        <v>9</v>
      </c>
      <c r="M9" s="15">
        <v>9</v>
      </c>
      <c r="N9" s="15">
        <v>7</v>
      </c>
      <c r="O9" s="15">
        <v>8</v>
      </c>
      <c r="P9" s="15">
        <v>0</v>
      </c>
      <c r="Q9" s="15">
        <v>0</v>
      </c>
      <c r="R9" s="15">
        <v>8</v>
      </c>
      <c r="S9" s="15">
        <v>10</v>
      </c>
      <c r="T9" s="15">
        <v>0</v>
      </c>
      <c r="U9" s="15">
        <v>9</v>
      </c>
      <c r="V9" s="15">
        <v>8</v>
      </c>
      <c r="W9" s="15">
        <v>0</v>
      </c>
      <c r="X9" s="15">
        <v>0</v>
      </c>
      <c r="Y9" s="105">
        <v>7</v>
      </c>
      <c r="Z9" s="27">
        <f t="shared" si="0"/>
        <v>125</v>
      </c>
      <c r="AA9" s="247">
        <v>2</v>
      </c>
    </row>
    <row r="10" spans="1:27" ht="31.5" thickBot="1">
      <c r="A10" s="67" t="s">
        <v>68</v>
      </c>
      <c r="B10" s="106">
        <v>12</v>
      </c>
      <c r="C10" s="107">
        <v>12</v>
      </c>
      <c r="D10" s="107">
        <v>12</v>
      </c>
      <c r="E10" s="108">
        <v>12</v>
      </c>
      <c r="F10" s="108">
        <v>1</v>
      </c>
      <c r="G10" s="108">
        <v>9</v>
      </c>
      <c r="H10" s="108">
        <v>1</v>
      </c>
      <c r="I10" s="108">
        <v>12</v>
      </c>
      <c r="J10" s="108">
        <v>0</v>
      </c>
      <c r="K10" s="108">
        <v>1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1.75</v>
      </c>
      <c r="W10" s="108">
        <v>12</v>
      </c>
      <c r="X10" s="108">
        <v>6</v>
      </c>
      <c r="Y10" s="109">
        <v>0</v>
      </c>
      <c r="Z10" s="28">
        <f t="shared" si="0"/>
        <v>91.75</v>
      </c>
      <c r="AA10" s="248">
        <v>3</v>
      </c>
    </row>
    <row r="11" spans="1:27" ht="27">
      <c r="A11" s="68" t="s">
        <v>67</v>
      </c>
      <c r="B11" s="71">
        <v>4</v>
      </c>
      <c r="C11" s="71">
        <v>1</v>
      </c>
      <c r="D11" s="71">
        <v>10</v>
      </c>
      <c r="E11" s="72">
        <v>10</v>
      </c>
      <c r="F11" s="72">
        <v>1</v>
      </c>
      <c r="G11" s="72">
        <v>8</v>
      </c>
      <c r="H11" s="72">
        <v>12</v>
      </c>
      <c r="I11" s="72">
        <v>10</v>
      </c>
      <c r="J11" s="72">
        <v>1</v>
      </c>
      <c r="K11" s="72">
        <v>4</v>
      </c>
      <c r="L11" s="72">
        <v>1</v>
      </c>
      <c r="M11" s="72">
        <v>0</v>
      </c>
      <c r="N11" s="72">
        <v>0</v>
      </c>
      <c r="O11" s="72">
        <v>3</v>
      </c>
      <c r="P11" s="72">
        <v>5</v>
      </c>
      <c r="Q11" s="72">
        <v>9</v>
      </c>
      <c r="R11" s="72">
        <v>0</v>
      </c>
      <c r="S11" s="72">
        <v>0</v>
      </c>
      <c r="T11" s="72">
        <v>0</v>
      </c>
      <c r="U11" s="72">
        <v>0</v>
      </c>
      <c r="V11" s="72">
        <v>12</v>
      </c>
      <c r="W11" s="72">
        <v>0</v>
      </c>
      <c r="X11" s="72">
        <v>0</v>
      </c>
      <c r="Y11" s="73">
        <v>0</v>
      </c>
      <c r="Z11" s="29">
        <f t="shared" si="0"/>
        <v>91</v>
      </c>
      <c r="AA11" s="31">
        <v>4</v>
      </c>
    </row>
    <row r="12" spans="1:27" ht="27">
      <c r="A12" s="69" t="s">
        <v>32</v>
      </c>
      <c r="B12" s="74">
        <v>2</v>
      </c>
      <c r="C12" s="74">
        <v>1</v>
      </c>
      <c r="D12" s="74">
        <v>0</v>
      </c>
      <c r="E12" s="75">
        <v>5</v>
      </c>
      <c r="F12" s="75">
        <v>4</v>
      </c>
      <c r="G12" s="75">
        <v>12</v>
      </c>
      <c r="H12" s="75">
        <v>1</v>
      </c>
      <c r="I12" s="75">
        <v>5</v>
      </c>
      <c r="J12" s="75">
        <v>9</v>
      </c>
      <c r="K12" s="75">
        <v>2</v>
      </c>
      <c r="L12" s="75">
        <v>0</v>
      </c>
      <c r="M12" s="75">
        <v>7</v>
      </c>
      <c r="N12" s="75">
        <v>4</v>
      </c>
      <c r="O12" s="75">
        <v>1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1.75</v>
      </c>
      <c r="W12" s="75">
        <v>9</v>
      </c>
      <c r="X12" s="75">
        <v>3.5</v>
      </c>
      <c r="Y12" s="76">
        <v>12</v>
      </c>
      <c r="Z12" s="30">
        <f t="shared" si="0"/>
        <v>79.25</v>
      </c>
      <c r="AA12" s="32">
        <v>5</v>
      </c>
    </row>
    <row r="13" spans="1:27" ht="27">
      <c r="A13" s="69" t="s">
        <v>79</v>
      </c>
      <c r="B13" s="77">
        <v>1</v>
      </c>
      <c r="C13" s="74">
        <v>0</v>
      </c>
      <c r="D13" s="74">
        <v>0</v>
      </c>
      <c r="E13" s="78">
        <v>1</v>
      </c>
      <c r="F13" s="78">
        <v>12</v>
      </c>
      <c r="G13" s="75">
        <v>0</v>
      </c>
      <c r="H13" s="78">
        <v>10</v>
      </c>
      <c r="I13" s="75">
        <v>0</v>
      </c>
      <c r="J13" s="75">
        <v>0</v>
      </c>
      <c r="K13" s="78">
        <v>0</v>
      </c>
      <c r="L13" s="75">
        <v>7</v>
      </c>
      <c r="M13" s="75">
        <v>0</v>
      </c>
      <c r="N13" s="75">
        <v>0</v>
      </c>
      <c r="O13" s="78">
        <v>4</v>
      </c>
      <c r="P13" s="78">
        <v>8</v>
      </c>
      <c r="Q13" s="78">
        <v>0</v>
      </c>
      <c r="R13" s="75">
        <v>0</v>
      </c>
      <c r="S13" s="75">
        <v>0</v>
      </c>
      <c r="T13" s="75">
        <v>0</v>
      </c>
      <c r="U13" s="75">
        <v>0</v>
      </c>
      <c r="V13" s="75">
        <v>10</v>
      </c>
      <c r="W13" s="75">
        <v>0</v>
      </c>
      <c r="X13" s="75">
        <v>12</v>
      </c>
      <c r="Y13" s="76">
        <v>0</v>
      </c>
      <c r="Z13" s="30">
        <f t="shared" si="0"/>
        <v>65</v>
      </c>
      <c r="AA13" s="32">
        <v>6</v>
      </c>
    </row>
    <row r="14" spans="1:27" ht="27">
      <c r="A14" s="69" t="s">
        <v>31</v>
      </c>
      <c r="B14" s="74">
        <v>1</v>
      </c>
      <c r="C14" s="74">
        <v>2</v>
      </c>
      <c r="D14" s="74">
        <v>0</v>
      </c>
      <c r="E14" s="75">
        <v>0</v>
      </c>
      <c r="F14" s="75">
        <v>3</v>
      </c>
      <c r="G14" s="75">
        <v>0</v>
      </c>
      <c r="H14" s="75">
        <v>5</v>
      </c>
      <c r="I14" s="75">
        <v>0</v>
      </c>
      <c r="J14" s="75">
        <v>0</v>
      </c>
      <c r="K14" s="75">
        <v>0</v>
      </c>
      <c r="L14" s="75">
        <v>0</v>
      </c>
      <c r="M14" s="75">
        <v>6</v>
      </c>
      <c r="N14" s="75">
        <v>0</v>
      </c>
      <c r="O14" s="75">
        <v>1</v>
      </c>
      <c r="P14" s="75">
        <v>7</v>
      </c>
      <c r="Q14" s="75">
        <v>0</v>
      </c>
      <c r="R14" s="75">
        <v>0</v>
      </c>
      <c r="S14" s="75">
        <v>0</v>
      </c>
      <c r="T14" s="75">
        <v>0</v>
      </c>
      <c r="U14" s="75">
        <v>12</v>
      </c>
      <c r="V14" s="75">
        <v>5</v>
      </c>
      <c r="W14" s="75">
        <v>0</v>
      </c>
      <c r="X14" s="75">
        <v>8</v>
      </c>
      <c r="Y14" s="76">
        <v>0</v>
      </c>
      <c r="Z14" s="30">
        <f t="shared" si="0"/>
        <v>50</v>
      </c>
      <c r="AA14" s="32">
        <v>7</v>
      </c>
    </row>
    <row r="15" spans="1:27" ht="25.5" customHeight="1" thickBot="1">
      <c r="A15" s="70" t="s">
        <v>56</v>
      </c>
      <c r="B15" s="79">
        <v>0</v>
      </c>
      <c r="C15" s="79">
        <v>0</v>
      </c>
      <c r="D15" s="79">
        <v>0</v>
      </c>
      <c r="E15" s="80">
        <v>0</v>
      </c>
      <c r="F15" s="80">
        <v>10</v>
      </c>
      <c r="G15" s="80">
        <v>0</v>
      </c>
      <c r="H15" s="80">
        <v>0</v>
      </c>
      <c r="I15" s="80">
        <v>0</v>
      </c>
      <c r="J15" s="80">
        <v>12</v>
      </c>
      <c r="K15" s="80">
        <v>0</v>
      </c>
      <c r="L15" s="80">
        <v>0</v>
      </c>
      <c r="M15" s="80">
        <v>1</v>
      </c>
      <c r="N15" s="80">
        <v>0</v>
      </c>
      <c r="O15" s="80">
        <v>5</v>
      </c>
      <c r="P15" s="80">
        <v>9</v>
      </c>
      <c r="Q15" s="80">
        <v>0</v>
      </c>
      <c r="R15" s="80">
        <v>0</v>
      </c>
      <c r="S15" s="80">
        <v>0</v>
      </c>
      <c r="T15" s="80">
        <v>0</v>
      </c>
      <c r="U15" s="80">
        <v>10</v>
      </c>
      <c r="V15" s="80">
        <v>0</v>
      </c>
      <c r="W15" s="80">
        <v>0</v>
      </c>
      <c r="X15" s="80">
        <v>0</v>
      </c>
      <c r="Y15" s="81">
        <v>0</v>
      </c>
      <c r="Z15" s="35">
        <f t="shared" si="0"/>
        <v>47</v>
      </c>
      <c r="AA15" s="36">
        <v>8</v>
      </c>
    </row>
    <row r="16" spans="1:27" ht="26.25">
      <c r="A16" s="40" t="s">
        <v>51</v>
      </c>
      <c r="B16" s="82">
        <v>9</v>
      </c>
      <c r="C16" s="83">
        <v>3</v>
      </c>
      <c r="D16" s="83">
        <v>0</v>
      </c>
      <c r="E16" s="83">
        <v>0</v>
      </c>
      <c r="F16" s="83">
        <v>1</v>
      </c>
      <c r="G16" s="83">
        <v>0</v>
      </c>
      <c r="H16" s="83">
        <v>1</v>
      </c>
      <c r="I16" s="83">
        <v>0</v>
      </c>
      <c r="J16" s="83">
        <v>1</v>
      </c>
      <c r="K16" s="83">
        <v>0</v>
      </c>
      <c r="L16" s="83">
        <v>0</v>
      </c>
      <c r="M16" s="83">
        <v>10</v>
      </c>
      <c r="N16" s="83">
        <v>10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1.75</v>
      </c>
      <c r="W16" s="83">
        <v>0</v>
      </c>
      <c r="X16" s="83">
        <v>10</v>
      </c>
      <c r="Y16" s="84">
        <v>0</v>
      </c>
      <c r="Z16" s="52">
        <f t="shared" si="0"/>
        <v>46.75</v>
      </c>
      <c r="AA16" s="46">
        <v>9</v>
      </c>
    </row>
    <row r="17" spans="1:27" ht="26.25">
      <c r="A17" s="41" t="s">
        <v>69</v>
      </c>
      <c r="B17" s="85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9</v>
      </c>
      <c r="I17" s="33">
        <v>0</v>
      </c>
      <c r="J17" s="33">
        <v>1</v>
      </c>
      <c r="K17" s="33">
        <v>0</v>
      </c>
      <c r="L17" s="33">
        <v>0</v>
      </c>
      <c r="M17" s="33">
        <v>0</v>
      </c>
      <c r="N17" s="33">
        <v>0</v>
      </c>
      <c r="O17" s="33">
        <v>12</v>
      </c>
      <c r="P17" s="33">
        <v>12</v>
      </c>
      <c r="Q17" s="33">
        <v>0</v>
      </c>
      <c r="R17" s="33">
        <v>12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86">
        <v>0</v>
      </c>
      <c r="Z17" s="53">
        <f t="shared" si="0"/>
        <v>46</v>
      </c>
      <c r="AA17" s="47">
        <v>10</v>
      </c>
    </row>
    <row r="18" spans="1:27" ht="26.25">
      <c r="A18" s="41" t="s">
        <v>48</v>
      </c>
      <c r="B18" s="85">
        <v>7</v>
      </c>
      <c r="C18" s="33">
        <v>8</v>
      </c>
      <c r="D18" s="33">
        <v>7</v>
      </c>
      <c r="E18" s="33">
        <v>8</v>
      </c>
      <c r="F18" s="33">
        <v>1</v>
      </c>
      <c r="G18" s="33">
        <v>0</v>
      </c>
      <c r="H18" s="33">
        <v>1</v>
      </c>
      <c r="I18" s="33">
        <v>0</v>
      </c>
      <c r="J18" s="33">
        <v>1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1.75</v>
      </c>
      <c r="W18" s="33">
        <v>0</v>
      </c>
      <c r="X18" s="33">
        <v>6</v>
      </c>
      <c r="Y18" s="86">
        <v>0</v>
      </c>
      <c r="Z18" s="53">
        <f t="shared" si="0"/>
        <v>40.75</v>
      </c>
      <c r="AA18" s="47">
        <v>11</v>
      </c>
    </row>
    <row r="19" spans="1:27" ht="26.25">
      <c r="A19" s="41" t="s">
        <v>26</v>
      </c>
      <c r="B19" s="85">
        <v>0</v>
      </c>
      <c r="C19" s="33">
        <v>1</v>
      </c>
      <c r="D19" s="33">
        <v>0</v>
      </c>
      <c r="E19" s="33">
        <v>0</v>
      </c>
      <c r="F19" s="33">
        <v>0</v>
      </c>
      <c r="G19" s="33">
        <v>0</v>
      </c>
      <c r="H19" s="33">
        <v>7</v>
      </c>
      <c r="I19" s="33">
        <v>0</v>
      </c>
      <c r="J19" s="33">
        <v>0</v>
      </c>
      <c r="K19" s="33">
        <v>10</v>
      </c>
      <c r="L19" s="33">
        <v>8</v>
      </c>
      <c r="M19" s="33">
        <v>1</v>
      </c>
      <c r="N19" s="33">
        <v>6</v>
      </c>
      <c r="O19" s="33">
        <v>6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86">
        <v>0</v>
      </c>
      <c r="Z19" s="53">
        <f t="shared" si="0"/>
        <v>39</v>
      </c>
      <c r="AA19" s="47">
        <v>12</v>
      </c>
    </row>
    <row r="20" spans="1:27" ht="26.25">
      <c r="A20" s="41" t="s">
        <v>30</v>
      </c>
      <c r="B20" s="85">
        <v>1</v>
      </c>
      <c r="C20" s="33">
        <v>0</v>
      </c>
      <c r="D20" s="33">
        <v>0</v>
      </c>
      <c r="E20" s="33">
        <v>0</v>
      </c>
      <c r="F20" s="33">
        <v>1</v>
      </c>
      <c r="G20" s="33">
        <v>0</v>
      </c>
      <c r="H20" s="33">
        <v>1</v>
      </c>
      <c r="I20" s="33">
        <v>0</v>
      </c>
      <c r="J20" s="33">
        <v>6</v>
      </c>
      <c r="K20" s="33">
        <v>0</v>
      </c>
      <c r="L20" s="33">
        <v>0</v>
      </c>
      <c r="M20" s="33">
        <v>3</v>
      </c>
      <c r="N20" s="33">
        <v>0</v>
      </c>
      <c r="O20" s="33">
        <v>1</v>
      </c>
      <c r="P20" s="33">
        <v>0</v>
      </c>
      <c r="Q20" s="33">
        <v>0</v>
      </c>
      <c r="R20" s="33">
        <v>0</v>
      </c>
      <c r="S20" s="33">
        <v>6</v>
      </c>
      <c r="T20" s="33">
        <v>0</v>
      </c>
      <c r="U20" s="33">
        <v>0</v>
      </c>
      <c r="V20" s="33">
        <v>1</v>
      </c>
      <c r="W20" s="33">
        <v>7</v>
      </c>
      <c r="X20" s="33">
        <v>0</v>
      </c>
      <c r="Y20" s="86">
        <v>9</v>
      </c>
      <c r="Z20" s="53">
        <f t="shared" si="0"/>
        <v>36</v>
      </c>
      <c r="AA20" s="47">
        <v>13</v>
      </c>
    </row>
    <row r="21" spans="1:27" ht="26.25">
      <c r="A21" s="41" t="s">
        <v>60</v>
      </c>
      <c r="B21" s="85">
        <v>0</v>
      </c>
      <c r="C21" s="33">
        <v>0</v>
      </c>
      <c r="D21" s="33">
        <v>9</v>
      </c>
      <c r="E21" s="33">
        <v>0</v>
      </c>
      <c r="F21" s="33">
        <v>8</v>
      </c>
      <c r="G21" s="33">
        <v>0</v>
      </c>
      <c r="H21" s="33">
        <v>4</v>
      </c>
      <c r="I21" s="33">
        <v>0</v>
      </c>
      <c r="J21" s="33">
        <v>5</v>
      </c>
      <c r="K21" s="33">
        <v>1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1</v>
      </c>
      <c r="W21" s="33">
        <v>0</v>
      </c>
      <c r="X21" s="33">
        <v>6</v>
      </c>
      <c r="Y21" s="86">
        <v>0</v>
      </c>
      <c r="Z21" s="53">
        <f t="shared" si="0"/>
        <v>34</v>
      </c>
      <c r="AA21" s="48" t="s">
        <v>143</v>
      </c>
    </row>
    <row r="22" spans="1:27" ht="25.5" customHeight="1">
      <c r="A22" s="42" t="s">
        <v>114</v>
      </c>
      <c r="B22" s="87">
        <v>0</v>
      </c>
      <c r="C22" s="33">
        <v>0</v>
      </c>
      <c r="D22" s="33">
        <v>0</v>
      </c>
      <c r="E22" s="88">
        <v>0</v>
      </c>
      <c r="F22" s="88">
        <v>9</v>
      </c>
      <c r="G22" s="33">
        <v>0</v>
      </c>
      <c r="H22" s="88">
        <v>1</v>
      </c>
      <c r="I22" s="33">
        <v>7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88">
        <v>0</v>
      </c>
      <c r="P22" s="88">
        <v>0</v>
      </c>
      <c r="Q22" s="88">
        <v>0</v>
      </c>
      <c r="R22" s="33">
        <v>0</v>
      </c>
      <c r="S22" s="33">
        <v>0</v>
      </c>
      <c r="T22" s="33">
        <v>0</v>
      </c>
      <c r="U22" s="33">
        <v>0</v>
      </c>
      <c r="V22" s="33">
        <v>9</v>
      </c>
      <c r="W22" s="33">
        <v>8</v>
      </c>
      <c r="X22" s="33">
        <v>0</v>
      </c>
      <c r="Y22" s="86">
        <v>0</v>
      </c>
      <c r="Z22" s="53">
        <f t="shared" si="0"/>
        <v>34</v>
      </c>
      <c r="AA22" s="48" t="s">
        <v>143</v>
      </c>
    </row>
    <row r="23" spans="1:27" ht="25.5" customHeight="1">
      <c r="A23" s="42" t="s">
        <v>115</v>
      </c>
      <c r="B23" s="87">
        <v>0</v>
      </c>
      <c r="C23" s="33">
        <v>0</v>
      </c>
      <c r="D23" s="33">
        <v>0</v>
      </c>
      <c r="E23" s="88">
        <v>0</v>
      </c>
      <c r="F23" s="88">
        <v>1</v>
      </c>
      <c r="G23" s="33">
        <v>0</v>
      </c>
      <c r="H23" s="88">
        <v>0</v>
      </c>
      <c r="I23" s="33">
        <v>0</v>
      </c>
      <c r="J23" s="33">
        <v>0</v>
      </c>
      <c r="K23" s="88">
        <v>0</v>
      </c>
      <c r="L23" s="33">
        <v>12</v>
      </c>
      <c r="M23" s="33">
        <v>0</v>
      </c>
      <c r="N23" s="33">
        <v>0</v>
      </c>
      <c r="O23" s="88">
        <v>7</v>
      </c>
      <c r="P23" s="88">
        <v>0</v>
      </c>
      <c r="Q23" s="88">
        <v>0</v>
      </c>
      <c r="R23" s="33">
        <v>0</v>
      </c>
      <c r="S23" s="33">
        <v>9</v>
      </c>
      <c r="T23" s="33">
        <v>0</v>
      </c>
      <c r="U23" s="33">
        <v>0</v>
      </c>
      <c r="V23" s="33">
        <v>0</v>
      </c>
      <c r="W23" s="33">
        <v>0</v>
      </c>
      <c r="X23" s="33">
        <v>3.5</v>
      </c>
      <c r="Y23" s="86">
        <v>0</v>
      </c>
      <c r="Z23" s="53">
        <f t="shared" si="0"/>
        <v>32.5</v>
      </c>
      <c r="AA23" s="47">
        <v>16</v>
      </c>
    </row>
    <row r="24" spans="1:27" ht="25.5" customHeight="1">
      <c r="A24" s="41" t="s">
        <v>37</v>
      </c>
      <c r="B24" s="85">
        <v>5</v>
      </c>
      <c r="C24" s="33">
        <v>0</v>
      </c>
      <c r="D24" s="33">
        <v>0</v>
      </c>
      <c r="E24" s="33">
        <v>0</v>
      </c>
      <c r="F24" s="33">
        <v>1</v>
      </c>
      <c r="G24" s="33">
        <v>0</v>
      </c>
      <c r="H24" s="33">
        <v>0</v>
      </c>
      <c r="I24" s="33">
        <v>0</v>
      </c>
      <c r="J24" s="33">
        <v>0</v>
      </c>
      <c r="K24" s="33">
        <v>9</v>
      </c>
      <c r="L24" s="33">
        <v>0</v>
      </c>
      <c r="M24" s="33">
        <v>5</v>
      </c>
      <c r="N24" s="33">
        <v>9</v>
      </c>
      <c r="O24" s="33">
        <v>1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86">
        <v>0</v>
      </c>
      <c r="Z24" s="53">
        <f t="shared" si="0"/>
        <v>30</v>
      </c>
      <c r="AA24" s="47">
        <v>17</v>
      </c>
    </row>
    <row r="25" spans="1:27" ht="25.5" customHeight="1">
      <c r="A25" s="41" t="s">
        <v>44</v>
      </c>
      <c r="B25" s="85">
        <v>8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1</v>
      </c>
      <c r="I25" s="33">
        <v>0</v>
      </c>
      <c r="J25" s="33">
        <v>8</v>
      </c>
      <c r="K25" s="33">
        <v>1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8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86">
        <v>0</v>
      </c>
      <c r="Z25" s="53">
        <f t="shared" si="0"/>
        <v>26</v>
      </c>
      <c r="AA25" s="49">
        <v>18</v>
      </c>
    </row>
    <row r="26" spans="1:27" ht="25.5" customHeight="1">
      <c r="A26" s="41" t="s">
        <v>41</v>
      </c>
      <c r="B26" s="85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12</v>
      </c>
      <c r="N26" s="33">
        <v>12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86">
        <v>0</v>
      </c>
      <c r="Z26" s="53">
        <f t="shared" si="0"/>
        <v>24</v>
      </c>
      <c r="AA26" s="50" t="s">
        <v>144</v>
      </c>
    </row>
    <row r="27" spans="1:27" ht="25.5" customHeight="1">
      <c r="A27" s="41" t="s">
        <v>50</v>
      </c>
      <c r="B27" s="85">
        <v>1</v>
      </c>
      <c r="C27" s="33">
        <v>0</v>
      </c>
      <c r="D27" s="33">
        <v>0</v>
      </c>
      <c r="E27" s="33">
        <v>0</v>
      </c>
      <c r="F27" s="33">
        <v>6</v>
      </c>
      <c r="G27" s="33">
        <v>0</v>
      </c>
      <c r="H27" s="33">
        <v>8</v>
      </c>
      <c r="I27" s="33">
        <v>9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86">
        <v>0</v>
      </c>
      <c r="Z27" s="53">
        <f t="shared" si="0"/>
        <v>24</v>
      </c>
      <c r="AA27" s="50" t="s">
        <v>144</v>
      </c>
    </row>
    <row r="28" spans="1:27" ht="25.5" customHeight="1">
      <c r="A28" s="43" t="s">
        <v>84</v>
      </c>
      <c r="B28" s="85">
        <v>1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1</v>
      </c>
      <c r="L28" s="33">
        <v>0</v>
      </c>
      <c r="M28" s="33">
        <v>0</v>
      </c>
      <c r="N28" s="33">
        <v>0</v>
      </c>
      <c r="O28" s="33">
        <v>9</v>
      </c>
      <c r="P28" s="33">
        <v>0</v>
      </c>
      <c r="Q28" s="33">
        <v>0</v>
      </c>
      <c r="R28" s="33">
        <v>0</v>
      </c>
      <c r="S28" s="33">
        <v>12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86">
        <v>0</v>
      </c>
      <c r="Z28" s="53">
        <f t="shared" si="0"/>
        <v>23</v>
      </c>
      <c r="AA28" s="50" t="s">
        <v>145</v>
      </c>
    </row>
    <row r="29" spans="1:27" ht="25.5" customHeight="1">
      <c r="A29" s="41" t="s">
        <v>54</v>
      </c>
      <c r="B29" s="85">
        <v>6</v>
      </c>
      <c r="C29" s="33">
        <v>10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7</v>
      </c>
      <c r="W29" s="33">
        <v>0</v>
      </c>
      <c r="X29" s="33">
        <v>0</v>
      </c>
      <c r="Y29" s="86">
        <v>0</v>
      </c>
      <c r="Z29" s="53">
        <f t="shared" si="0"/>
        <v>23</v>
      </c>
      <c r="AA29" s="50" t="s">
        <v>145</v>
      </c>
    </row>
    <row r="30" spans="1:27" ht="25.5" customHeight="1">
      <c r="A30" s="41" t="s">
        <v>34</v>
      </c>
      <c r="B30" s="85">
        <v>1</v>
      </c>
      <c r="C30" s="33">
        <v>1</v>
      </c>
      <c r="D30" s="33">
        <v>8</v>
      </c>
      <c r="E30" s="33">
        <v>4</v>
      </c>
      <c r="F30" s="33">
        <v>0</v>
      </c>
      <c r="G30" s="33">
        <v>0</v>
      </c>
      <c r="H30" s="33">
        <v>1</v>
      </c>
      <c r="I30" s="33">
        <v>0</v>
      </c>
      <c r="J30" s="33">
        <v>0</v>
      </c>
      <c r="K30" s="33">
        <v>1</v>
      </c>
      <c r="L30" s="33">
        <v>0</v>
      </c>
      <c r="M30" s="33">
        <v>2</v>
      </c>
      <c r="N30" s="33">
        <v>2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1</v>
      </c>
      <c r="W30" s="33">
        <v>0</v>
      </c>
      <c r="X30" s="33">
        <v>0</v>
      </c>
      <c r="Y30" s="86">
        <v>0</v>
      </c>
      <c r="Z30" s="53">
        <f t="shared" si="0"/>
        <v>21</v>
      </c>
      <c r="AA30" s="50" t="s">
        <v>146</v>
      </c>
    </row>
    <row r="31" spans="1:27" ht="25.5" customHeight="1">
      <c r="A31" s="41" t="s">
        <v>43</v>
      </c>
      <c r="B31" s="85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12</v>
      </c>
      <c r="L31" s="33">
        <v>0</v>
      </c>
      <c r="M31" s="33">
        <v>0</v>
      </c>
      <c r="N31" s="33">
        <v>8</v>
      </c>
      <c r="O31" s="33">
        <v>1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86">
        <v>0</v>
      </c>
      <c r="Z31" s="53">
        <f t="shared" si="0"/>
        <v>21</v>
      </c>
      <c r="AA31" s="50" t="s">
        <v>146</v>
      </c>
    </row>
    <row r="32" spans="1:27" ht="25.5" customHeight="1">
      <c r="A32" s="41" t="s">
        <v>59</v>
      </c>
      <c r="B32" s="85">
        <v>1</v>
      </c>
      <c r="C32" s="33">
        <v>0</v>
      </c>
      <c r="D32" s="33">
        <v>0</v>
      </c>
      <c r="E32" s="33">
        <v>6</v>
      </c>
      <c r="F32" s="33">
        <v>0</v>
      </c>
      <c r="G32" s="33">
        <v>0</v>
      </c>
      <c r="H32" s="33">
        <v>0</v>
      </c>
      <c r="I32" s="33">
        <v>0</v>
      </c>
      <c r="J32" s="33">
        <v>4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5</v>
      </c>
      <c r="T32" s="33">
        <v>0</v>
      </c>
      <c r="U32" s="33">
        <v>0</v>
      </c>
      <c r="V32" s="33">
        <v>4</v>
      </c>
      <c r="W32" s="33">
        <v>0</v>
      </c>
      <c r="X32" s="33">
        <v>0</v>
      </c>
      <c r="Y32" s="86">
        <v>0</v>
      </c>
      <c r="Z32" s="53">
        <f t="shared" si="0"/>
        <v>20</v>
      </c>
      <c r="AA32" s="49">
        <v>25</v>
      </c>
    </row>
    <row r="33" spans="1:27" ht="25.5" customHeight="1">
      <c r="A33" s="41" t="s">
        <v>45</v>
      </c>
      <c r="B33" s="85">
        <v>0</v>
      </c>
      <c r="C33" s="33">
        <v>0</v>
      </c>
      <c r="D33" s="33">
        <v>0</v>
      </c>
      <c r="E33" s="33">
        <v>0</v>
      </c>
      <c r="F33" s="33">
        <v>1</v>
      </c>
      <c r="G33" s="33">
        <v>0</v>
      </c>
      <c r="H33" s="33">
        <v>2</v>
      </c>
      <c r="I33" s="33">
        <v>0</v>
      </c>
      <c r="J33" s="33">
        <v>7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8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86">
        <v>0</v>
      </c>
      <c r="Z33" s="53">
        <f t="shared" si="0"/>
        <v>18</v>
      </c>
      <c r="AA33" s="49">
        <v>26</v>
      </c>
    </row>
    <row r="34" spans="1:27" ht="25.5" customHeight="1">
      <c r="A34" s="41" t="s">
        <v>65</v>
      </c>
      <c r="B34" s="85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6</v>
      </c>
      <c r="J34" s="33">
        <v>10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86">
        <v>0</v>
      </c>
      <c r="Z34" s="53">
        <f t="shared" si="0"/>
        <v>16</v>
      </c>
      <c r="AA34" s="50" t="s">
        <v>147</v>
      </c>
    </row>
    <row r="35" spans="1:27" ht="25.5" customHeight="1">
      <c r="A35" s="41" t="s">
        <v>76</v>
      </c>
      <c r="B35" s="85">
        <v>0</v>
      </c>
      <c r="C35" s="33">
        <v>0</v>
      </c>
      <c r="D35" s="33">
        <v>0</v>
      </c>
      <c r="E35" s="33">
        <v>0</v>
      </c>
      <c r="F35" s="88">
        <v>0</v>
      </c>
      <c r="G35" s="33">
        <v>0</v>
      </c>
      <c r="H35" s="33">
        <v>0</v>
      </c>
      <c r="I35" s="33">
        <v>0</v>
      </c>
      <c r="J35" s="33">
        <v>0</v>
      </c>
      <c r="K35" s="33">
        <v>6</v>
      </c>
      <c r="L35" s="33">
        <v>1</v>
      </c>
      <c r="M35" s="33">
        <v>0</v>
      </c>
      <c r="N35" s="33">
        <v>0</v>
      </c>
      <c r="O35" s="88">
        <v>1</v>
      </c>
      <c r="P35" s="88">
        <v>0</v>
      </c>
      <c r="Q35" s="33">
        <v>0</v>
      </c>
      <c r="R35" s="33">
        <v>0</v>
      </c>
      <c r="S35" s="33">
        <v>0</v>
      </c>
      <c r="T35" s="33">
        <v>0</v>
      </c>
      <c r="U35" s="33">
        <v>8</v>
      </c>
      <c r="V35" s="33">
        <v>0</v>
      </c>
      <c r="W35" s="33">
        <v>0</v>
      </c>
      <c r="X35" s="33">
        <v>0</v>
      </c>
      <c r="Y35" s="86">
        <v>0</v>
      </c>
      <c r="Z35" s="53">
        <f t="shared" si="0"/>
        <v>16</v>
      </c>
      <c r="AA35" s="50" t="s">
        <v>147</v>
      </c>
    </row>
    <row r="36" spans="1:27" ht="25.5" customHeight="1">
      <c r="A36" s="41" t="s">
        <v>77</v>
      </c>
      <c r="B36" s="85">
        <v>0</v>
      </c>
      <c r="C36" s="33">
        <v>0</v>
      </c>
      <c r="D36" s="33">
        <v>0</v>
      </c>
      <c r="E36" s="88">
        <v>2</v>
      </c>
      <c r="F36" s="88">
        <v>0</v>
      </c>
      <c r="G36" s="33">
        <v>0</v>
      </c>
      <c r="H36" s="33">
        <v>1</v>
      </c>
      <c r="I36" s="33">
        <v>0</v>
      </c>
      <c r="J36" s="33">
        <v>0</v>
      </c>
      <c r="K36" s="88">
        <v>0</v>
      </c>
      <c r="L36" s="88">
        <v>0</v>
      </c>
      <c r="M36" s="33">
        <v>0</v>
      </c>
      <c r="N36" s="33">
        <v>0</v>
      </c>
      <c r="O36" s="88">
        <v>0</v>
      </c>
      <c r="P36" s="88">
        <v>0</v>
      </c>
      <c r="Q36" s="88">
        <v>12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86">
        <v>0</v>
      </c>
      <c r="Z36" s="53">
        <f t="shared" si="0"/>
        <v>15</v>
      </c>
      <c r="AA36" s="50">
        <v>29</v>
      </c>
    </row>
    <row r="37" spans="1:27" ht="25.5" customHeight="1">
      <c r="A37" s="41" t="s">
        <v>46</v>
      </c>
      <c r="B37" s="85">
        <v>1</v>
      </c>
      <c r="C37" s="33">
        <v>4</v>
      </c>
      <c r="D37" s="33">
        <v>0</v>
      </c>
      <c r="E37" s="33">
        <v>0</v>
      </c>
      <c r="F37" s="33">
        <v>0</v>
      </c>
      <c r="G37" s="33">
        <v>0</v>
      </c>
      <c r="H37" s="33">
        <v>6</v>
      </c>
      <c r="I37" s="33">
        <v>0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86">
        <v>0</v>
      </c>
      <c r="Z37" s="53">
        <f t="shared" si="0"/>
        <v>12</v>
      </c>
      <c r="AA37" s="50" t="s">
        <v>148</v>
      </c>
    </row>
    <row r="38" spans="1:27" ht="25.5" customHeight="1">
      <c r="A38" s="41" t="s">
        <v>47</v>
      </c>
      <c r="B38" s="85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1</v>
      </c>
      <c r="L38" s="33">
        <v>1</v>
      </c>
      <c r="M38" s="33">
        <v>0</v>
      </c>
      <c r="N38" s="33">
        <v>0</v>
      </c>
      <c r="O38" s="33">
        <v>0</v>
      </c>
      <c r="P38" s="33">
        <v>0</v>
      </c>
      <c r="Q38" s="33">
        <v>10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86">
        <v>0</v>
      </c>
      <c r="Z38" s="53">
        <f t="shared" si="0"/>
        <v>12</v>
      </c>
      <c r="AA38" s="50" t="s">
        <v>148</v>
      </c>
    </row>
    <row r="39" spans="1:27" ht="25.5" customHeight="1">
      <c r="A39" s="41" t="s">
        <v>64</v>
      </c>
      <c r="B39" s="85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1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1</v>
      </c>
      <c r="W39" s="33">
        <v>0</v>
      </c>
      <c r="X39" s="33">
        <v>0</v>
      </c>
      <c r="Y39" s="86">
        <v>10</v>
      </c>
      <c r="Z39" s="53">
        <f t="shared" si="0"/>
        <v>12</v>
      </c>
      <c r="AA39" s="50" t="s">
        <v>148</v>
      </c>
    </row>
    <row r="40" spans="1:27" ht="25.5" customHeight="1">
      <c r="A40" s="42" t="s">
        <v>119</v>
      </c>
      <c r="B40" s="87">
        <v>0</v>
      </c>
      <c r="C40" s="33">
        <v>0</v>
      </c>
      <c r="D40" s="33">
        <v>0</v>
      </c>
      <c r="E40" s="88">
        <v>0</v>
      </c>
      <c r="F40" s="88">
        <v>1</v>
      </c>
      <c r="G40" s="33">
        <v>0</v>
      </c>
      <c r="H40" s="88">
        <v>0</v>
      </c>
      <c r="I40" s="33">
        <v>0</v>
      </c>
      <c r="J40" s="33">
        <v>0</v>
      </c>
      <c r="K40" s="88">
        <v>5</v>
      </c>
      <c r="L40" s="33">
        <v>6</v>
      </c>
      <c r="M40" s="33">
        <v>0</v>
      </c>
      <c r="N40" s="33">
        <v>0</v>
      </c>
      <c r="O40" s="88">
        <v>0</v>
      </c>
      <c r="P40" s="88">
        <v>0</v>
      </c>
      <c r="Q40" s="88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86">
        <v>0</v>
      </c>
      <c r="Z40" s="53">
        <f aca="true" t="shared" si="1" ref="Z40:Z71">SUM(B40:Y40)</f>
        <v>12</v>
      </c>
      <c r="AA40" s="50" t="s">
        <v>148</v>
      </c>
    </row>
    <row r="41" spans="1:27" ht="25.5" customHeight="1">
      <c r="A41" s="41" t="s">
        <v>35</v>
      </c>
      <c r="B41" s="85">
        <v>0</v>
      </c>
      <c r="C41" s="33">
        <v>9</v>
      </c>
      <c r="D41" s="33">
        <v>0</v>
      </c>
      <c r="E41" s="33">
        <v>0</v>
      </c>
      <c r="F41" s="33">
        <v>0</v>
      </c>
      <c r="G41" s="33">
        <v>0</v>
      </c>
      <c r="H41" s="33">
        <v>1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1</v>
      </c>
      <c r="W41" s="33">
        <v>0</v>
      </c>
      <c r="X41" s="33">
        <v>0</v>
      </c>
      <c r="Y41" s="86">
        <v>0</v>
      </c>
      <c r="Z41" s="53">
        <f t="shared" si="1"/>
        <v>11</v>
      </c>
      <c r="AA41" s="49">
        <v>34</v>
      </c>
    </row>
    <row r="42" spans="1:27" ht="25.5" customHeight="1">
      <c r="A42" s="43" t="s">
        <v>85</v>
      </c>
      <c r="B42" s="85">
        <v>0</v>
      </c>
      <c r="C42" s="33">
        <v>7</v>
      </c>
      <c r="D42" s="33">
        <v>0</v>
      </c>
      <c r="E42" s="33">
        <v>0</v>
      </c>
      <c r="F42" s="33">
        <v>1</v>
      </c>
      <c r="G42" s="33">
        <v>0</v>
      </c>
      <c r="H42" s="33">
        <v>1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86">
        <v>0</v>
      </c>
      <c r="Z42" s="53">
        <f t="shared" si="1"/>
        <v>9</v>
      </c>
      <c r="AA42" s="50" t="s">
        <v>149</v>
      </c>
    </row>
    <row r="43" spans="1:27" ht="25.5" customHeight="1">
      <c r="A43" s="43" t="s">
        <v>135</v>
      </c>
      <c r="B43" s="85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9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86">
        <v>0</v>
      </c>
      <c r="Z43" s="53">
        <f t="shared" si="1"/>
        <v>9</v>
      </c>
      <c r="AA43" s="50" t="s">
        <v>149</v>
      </c>
    </row>
    <row r="44" spans="1:27" ht="25.5" customHeight="1">
      <c r="A44" s="42" t="s">
        <v>113</v>
      </c>
      <c r="B44" s="87">
        <v>0</v>
      </c>
      <c r="C44" s="33">
        <v>0</v>
      </c>
      <c r="D44" s="33">
        <v>0</v>
      </c>
      <c r="E44" s="88">
        <v>0</v>
      </c>
      <c r="F44" s="88">
        <v>0</v>
      </c>
      <c r="G44" s="33">
        <v>0</v>
      </c>
      <c r="H44" s="88">
        <v>1</v>
      </c>
      <c r="I44" s="33">
        <v>0</v>
      </c>
      <c r="J44" s="33">
        <v>0</v>
      </c>
      <c r="K44" s="33">
        <v>3</v>
      </c>
      <c r="L44" s="33">
        <v>5</v>
      </c>
      <c r="M44" s="33">
        <v>0</v>
      </c>
      <c r="N44" s="33">
        <v>0</v>
      </c>
      <c r="O44" s="88">
        <v>0</v>
      </c>
      <c r="P44" s="88">
        <v>0</v>
      </c>
      <c r="Q44" s="88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86">
        <v>0</v>
      </c>
      <c r="Z44" s="53">
        <f t="shared" si="1"/>
        <v>9</v>
      </c>
      <c r="AA44" s="50" t="s">
        <v>149</v>
      </c>
    </row>
    <row r="45" spans="1:27" ht="25.5" customHeight="1">
      <c r="A45" s="41" t="s">
        <v>72</v>
      </c>
      <c r="B45" s="85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1</v>
      </c>
      <c r="I45" s="33">
        <v>0</v>
      </c>
      <c r="J45" s="33">
        <v>0</v>
      </c>
      <c r="K45" s="33">
        <v>0</v>
      </c>
      <c r="L45" s="33">
        <v>0</v>
      </c>
      <c r="M45" s="33">
        <v>4</v>
      </c>
      <c r="N45" s="33">
        <v>3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86">
        <v>0</v>
      </c>
      <c r="Z45" s="53">
        <f t="shared" si="1"/>
        <v>8</v>
      </c>
      <c r="AA45" s="49">
        <v>38</v>
      </c>
    </row>
    <row r="46" spans="1:27" ht="25.5" customHeight="1">
      <c r="A46" s="41" t="s">
        <v>55</v>
      </c>
      <c r="B46" s="85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1</v>
      </c>
      <c r="P46" s="33">
        <v>6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86">
        <v>0</v>
      </c>
      <c r="Z46" s="53">
        <f t="shared" si="1"/>
        <v>7</v>
      </c>
      <c r="AA46" s="49">
        <v>39</v>
      </c>
    </row>
    <row r="47" spans="1:27" ht="25.5" customHeight="1">
      <c r="A47" s="41" t="s">
        <v>58</v>
      </c>
      <c r="B47" s="85">
        <v>0</v>
      </c>
      <c r="C47" s="33">
        <v>1</v>
      </c>
      <c r="D47" s="33">
        <v>0</v>
      </c>
      <c r="E47" s="33">
        <v>3</v>
      </c>
      <c r="F47" s="33">
        <v>0</v>
      </c>
      <c r="G47" s="33">
        <v>0</v>
      </c>
      <c r="H47" s="33">
        <v>1</v>
      </c>
      <c r="I47" s="33">
        <v>0</v>
      </c>
      <c r="J47" s="33">
        <v>0</v>
      </c>
      <c r="K47" s="33">
        <v>1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86">
        <v>0</v>
      </c>
      <c r="Z47" s="53">
        <f t="shared" si="1"/>
        <v>6</v>
      </c>
      <c r="AA47" s="49">
        <v>40</v>
      </c>
    </row>
    <row r="48" spans="1:27" ht="25.5" customHeight="1">
      <c r="A48" s="41" t="s">
        <v>29</v>
      </c>
      <c r="B48" s="85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1</v>
      </c>
      <c r="I48" s="33">
        <v>0</v>
      </c>
      <c r="J48" s="33">
        <v>0</v>
      </c>
      <c r="K48" s="33">
        <v>1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86">
        <v>0</v>
      </c>
      <c r="Z48" s="53">
        <f t="shared" si="1"/>
        <v>2</v>
      </c>
      <c r="AA48" s="50" t="s">
        <v>150</v>
      </c>
    </row>
    <row r="49" spans="1:27" ht="25.5" customHeight="1">
      <c r="A49" s="41" t="s">
        <v>52</v>
      </c>
      <c r="B49" s="85">
        <v>1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1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86">
        <v>0</v>
      </c>
      <c r="Z49" s="53">
        <f t="shared" si="1"/>
        <v>2</v>
      </c>
      <c r="AA49" s="50" t="s">
        <v>150</v>
      </c>
    </row>
    <row r="50" spans="1:27" ht="25.5" customHeight="1">
      <c r="A50" s="41" t="s">
        <v>57</v>
      </c>
      <c r="B50" s="85">
        <v>0</v>
      </c>
      <c r="C50" s="33">
        <v>0</v>
      </c>
      <c r="D50" s="33">
        <v>0</v>
      </c>
      <c r="E50" s="33">
        <v>0</v>
      </c>
      <c r="F50" s="33">
        <v>1</v>
      </c>
      <c r="G50" s="33">
        <v>0</v>
      </c>
      <c r="H50" s="33">
        <v>1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86">
        <v>0</v>
      </c>
      <c r="Z50" s="53">
        <f t="shared" si="1"/>
        <v>2</v>
      </c>
      <c r="AA50" s="50" t="s">
        <v>150</v>
      </c>
    </row>
    <row r="51" spans="1:27" ht="25.5" customHeight="1">
      <c r="A51" s="41" t="s">
        <v>81</v>
      </c>
      <c r="B51" s="87">
        <v>1</v>
      </c>
      <c r="C51" s="33">
        <v>0</v>
      </c>
      <c r="D51" s="33">
        <v>0</v>
      </c>
      <c r="E51" s="88">
        <v>0</v>
      </c>
      <c r="F51" s="88">
        <v>0</v>
      </c>
      <c r="G51" s="33">
        <v>0</v>
      </c>
      <c r="H51" s="88">
        <v>0</v>
      </c>
      <c r="I51" s="33">
        <v>0</v>
      </c>
      <c r="J51" s="33">
        <v>0</v>
      </c>
      <c r="K51" s="33">
        <v>0</v>
      </c>
      <c r="L51" s="33">
        <v>0</v>
      </c>
      <c r="M51" s="33">
        <v>1</v>
      </c>
      <c r="N51" s="33">
        <v>0</v>
      </c>
      <c r="O51" s="88">
        <v>0</v>
      </c>
      <c r="P51" s="88">
        <v>0</v>
      </c>
      <c r="Q51" s="88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86">
        <v>0</v>
      </c>
      <c r="Z51" s="53">
        <f t="shared" si="1"/>
        <v>2</v>
      </c>
      <c r="AA51" s="50" t="s">
        <v>150</v>
      </c>
    </row>
    <row r="52" spans="1:27" ht="25.5" customHeight="1">
      <c r="A52" s="42" t="s">
        <v>117</v>
      </c>
      <c r="B52" s="87">
        <v>0</v>
      </c>
      <c r="C52" s="33">
        <v>0</v>
      </c>
      <c r="D52" s="33">
        <v>0</v>
      </c>
      <c r="E52" s="88">
        <v>0</v>
      </c>
      <c r="F52" s="88">
        <v>0</v>
      </c>
      <c r="G52" s="33">
        <v>0</v>
      </c>
      <c r="H52" s="88">
        <v>0</v>
      </c>
      <c r="I52" s="33">
        <v>0</v>
      </c>
      <c r="J52" s="33">
        <v>0</v>
      </c>
      <c r="K52" s="88">
        <v>1</v>
      </c>
      <c r="L52" s="33">
        <v>1</v>
      </c>
      <c r="M52" s="33">
        <v>0</v>
      </c>
      <c r="N52" s="33">
        <v>0</v>
      </c>
      <c r="O52" s="88">
        <v>0</v>
      </c>
      <c r="P52" s="88">
        <v>0</v>
      </c>
      <c r="Q52" s="88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86">
        <v>0</v>
      </c>
      <c r="Z52" s="53">
        <f t="shared" si="1"/>
        <v>2</v>
      </c>
      <c r="AA52" s="50" t="s">
        <v>150</v>
      </c>
    </row>
    <row r="53" spans="1:27" ht="25.5" customHeight="1">
      <c r="A53" s="44" t="s">
        <v>136</v>
      </c>
      <c r="B53" s="87">
        <v>0</v>
      </c>
      <c r="C53" s="33">
        <v>0</v>
      </c>
      <c r="D53" s="33">
        <v>0</v>
      </c>
      <c r="E53" s="88">
        <v>0</v>
      </c>
      <c r="F53" s="88">
        <v>0</v>
      </c>
      <c r="G53" s="33">
        <v>0</v>
      </c>
      <c r="H53" s="88">
        <v>0</v>
      </c>
      <c r="I53" s="33">
        <v>0</v>
      </c>
      <c r="J53" s="33">
        <v>0</v>
      </c>
      <c r="K53" s="88">
        <v>0</v>
      </c>
      <c r="L53" s="33">
        <v>0</v>
      </c>
      <c r="M53" s="33">
        <v>0</v>
      </c>
      <c r="N53" s="33">
        <v>0</v>
      </c>
      <c r="O53" s="88">
        <v>2</v>
      </c>
      <c r="P53" s="88">
        <v>0</v>
      </c>
      <c r="Q53" s="88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86">
        <v>0</v>
      </c>
      <c r="Z53" s="53">
        <f t="shared" si="1"/>
        <v>2</v>
      </c>
      <c r="AA53" s="50" t="s">
        <v>150</v>
      </c>
    </row>
    <row r="54" spans="1:27" ht="25.5" customHeight="1">
      <c r="A54" s="41" t="s">
        <v>28</v>
      </c>
      <c r="B54" s="85">
        <v>0</v>
      </c>
      <c r="C54" s="33">
        <v>1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86">
        <v>0</v>
      </c>
      <c r="Z54" s="53">
        <f t="shared" si="1"/>
        <v>1</v>
      </c>
      <c r="AA54" s="50" t="s">
        <v>151</v>
      </c>
    </row>
    <row r="55" spans="1:27" ht="25.5" customHeight="1">
      <c r="A55" s="41" t="s">
        <v>33</v>
      </c>
      <c r="B55" s="85">
        <v>0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86">
        <v>0</v>
      </c>
      <c r="Z55" s="53">
        <f t="shared" si="1"/>
        <v>1</v>
      </c>
      <c r="AA55" s="50" t="s">
        <v>151</v>
      </c>
    </row>
    <row r="56" spans="1:27" ht="25.5" customHeight="1">
      <c r="A56" s="41" t="s">
        <v>40</v>
      </c>
      <c r="B56" s="85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1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86">
        <v>0</v>
      </c>
      <c r="Z56" s="53">
        <f t="shared" si="1"/>
        <v>1</v>
      </c>
      <c r="AA56" s="50" t="s">
        <v>151</v>
      </c>
    </row>
    <row r="57" spans="1:27" ht="25.5" customHeight="1">
      <c r="A57" s="41" t="s">
        <v>49</v>
      </c>
      <c r="B57" s="85">
        <v>1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86">
        <v>0</v>
      </c>
      <c r="Z57" s="53">
        <f t="shared" si="1"/>
        <v>1</v>
      </c>
      <c r="AA57" s="50" t="s">
        <v>151</v>
      </c>
    </row>
    <row r="58" spans="1:27" ht="25.5" customHeight="1">
      <c r="A58" s="41" t="s">
        <v>61</v>
      </c>
      <c r="B58" s="85">
        <v>1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86">
        <v>0</v>
      </c>
      <c r="Z58" s="53">
        <f t="shared" si="1"/>
        <v>1</v>
      </c>
      <c r="AA58" s="50" t="s">
        <v>151</v>
      </c>
    </row>
    <row r="59" spans="1:27" ht="25.5" customHeight="1">
      <c r="A59" s="41" t="s">
        <v>70</v>
      </c>
      <c r="B59" s="85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1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86">
        <v>0</v>
      </c>
      <c r="Z59" s="53">
        <f t="shared" si="1"/>
        <v>1</v>
      </c>
      <c r="AA59" s="50" t="s">
        <v>151</v>
      </c>
    </row>
    <row r="60" spans="1:27" ht="25.5" customHeight="1">
      <c r="A60" s="41" t="s">
        <v>75</v>
      </c>
      <c r="B60" s="85">
        <v>0</v>
      </c>
      <c r="C60" s="33">
        <v>0</v>
      </c>
      <c r="D60" s="33">
        <v>0</v>
      </c>
      <c r="E60" s="33">
        <v>0</v>
      </c>
      <c r="F60" s="88">
        <v>1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86">
        <v>0</v>
      </c>
      <c r="Z60" s="53">
        <f t="shared" si="1"/>
        <v>1</v>
      </c>
      <c r="AA60" s="50" t="s">
        <v>151</v>
      </c>
    </row>
    <row r="61" spans="1:27" ht="25.5" customHeight="1">
      <c r="A61" s="41" t="s">
        <v>78</v>
      </c>
      <c r="B61" s="85">
        <v>0</v>
      </c>
      <c r="C61" s="33">
        <v>0</v>
      </c>
      <c r="D61" s="33">
        <v>0</v>
      </c>
      <c r="E61" s="88">
        <v>0</v>
      </c>
      <c r="F61" s="88">
        <v>0</v>
      </c>
      <c r="G61" s="33">
        <v>0</v>
      </c>
      <c r="H61" s="33">
        <v>0</v>
      </c>
      <c r="I61" s="33">
        <v>0</v>
      </c>
      <c r="J61" s="33">
        <v>0</v>
      </c>
      <c r="K61" s="88">
        <v>0</v>
      </c>
      <c r="L61" s="88">
        <v>0</v>
      </c>
      <c r="M61" s="33">
        <v>0</v>
      </c>
      <c r="N61" s="33">
        <v>0</v>
      </c>
      <c r="O61" s="88">
        <v>1</v>
      </c>
      <c r="P61" s="88">
        <v>0</v>
      </c>
      <c r="Q61" s="88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86">
        <v>0</v>
      </c>
      <c r="Z61" s="53">
        <f t="shared" si="1"/>
        <v>1</v>
      </c>
      <c r="AA61" s="50" t="s">
        <v>151</v>
      </c>
    </row>
    <row r="62" spans="1:27" ht="25.5" customHeight="1">
      <c r="A62" s="42" t="s">
        <v>116</v>
      </c>
      <c r="B62" s="87">
        <v>0</v>
      </c>
      <c r="C62" s="33">
        <v>0</v>
      </c>
      <c r="D62" s="33">
        <v>0</v>
      </c>
      <c r="E62" s="88">
        <v>0</v>
      </c>
      <c r="F62" s="88">
        <v>0</v>
      </c>
      <c r="G62" s="33">
        <v>0</v>
      </c>
      <c r="H62" s="88">
        <v>0</v>
      </c>
      <c r="I62" s="33">
        <v>0</v>
      </c>
      <c r="J62" s="33">
        <v>0</v>
      </c>
      <c r="K62" s="88">
        <v>0</v>
      </c>
      <c r="L62" s="33">
        <v>0</v>
      </c>
      <c r="M62" s="33">
        <v>0</v>
      </c>
      <c r="N62" s="33">
        <v>0</v>
      </c>
      <c r="O62" s="88">
        <v>1</v>
      </c>
      <c r="P62" s="88">
        <v>0</v>
      </c>
      <c r="Q62" s="88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86">
        <v>0</v>
      </c>
      <c r="Z62" s="53">
        <f t="shared" si="1"/>
        <v>1</v>
      </c>
      <c r="AA62" s="50" t="s">
        <v>151</v>
      </c>
    </row>
    <row r="63" spans="1:27" ht="25.5" customHeight="1" thickBot="1">
      <c r="A63" s="45" t="s">
        <v>141</v>
      </c>
      <c r="B63" s="89">
        <v>0</v>
      </c>
      <c r="C63" s="90">
        <v>0</v>
      </c>
      <c r="D63" s="90">
        <v>0</v>
      </c>
      <c r="E63" s="91">
        <v>0</v>
      </c>
      <c r="F63" s="91">
        <v>0</v>
      </c>
      <c r="G63" s="90">
        <v>0</v>
      </c>
      <c r="H63" s="91">
        <v>0</v>
      </c>
      <c r="I63" s="90">
        <v>0</v>
      </c>
      <c r="J63" s="90">
        <v>0</v>
      </c>
      <c r="K63" s="91">
        <v>1</v>
      </c>
      <c r="L63" s="90">
        <v>0</v>
      </c>
      <c r="M63" s="90">
        <v>0</v>
      </c>
      <c r="N63" s="90">
        <v>0</v>
      </c>
      <c r="O63" s="91">
        <v>0</v>
      </c>
      <c r="P63" s="91">
        <v>0</v>
      </c>
      <c r="Q63" s="91">
        <v>0</v>
      </c>
      <c r="R63" s="90">
        <v>0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2">
        <v>0</v>
      </c>
      <c r="Z63" s="54">
        <f t="shared" si="1"/>
        <v>1</v>
      </c>
      <c r="AA63" s="51" t="s">
        <v>151</v>
      </c>
    </row>
    <row r="64" spans="1:27" ht="25.5" customHeight="1">
      <c r="A64" s="61" t="s">
        <v>27</v>
      </c>
      <c r="B64" s="93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94">
        <v>0</v>
      </c>
      <c r="Z64" s="58">
        <f t="shared" si="1"/>
        <v>0</v>
      </c>
      <c r="AA64" s="55">
        <v>0</v>
      </c>
    </row>
    <row r="65" spans="1:27" ht="25.5" customHeight="1">
      <c r="A65" s="62" t="s">
        <v>36</v>
      </c>
      <c r="B65" s="95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96">
        <v>0</v>
      </c>
      <c r="Z65" s="59">
        <f t="shared" si="1"/>
        <v>0</v>
      </c>
      <c r="AA65" s="56">
        <v>0</v>
      </c>
    </row>
    <row r="66" spans="1:27" ht="25.5" customHeight="1">
      <c r="A66" s="62" t="s">
        <v>39</v>
      </c>
      <c r="B66" s="95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96">
        <v>0</v>
      </c>
      <c r="Z66" s="59">
        <f t="shared" si="1"/>
        <v>0</v>
      </c>
      <c r="AA66" s="56">
        <v>0</v>
      </c>
    </row>
    <row r="67" spans="1:27" ht="25.5" customHeight="1">
      <c r="A67" s="62" t="s">
        <v>42</v>
      </c>
      <c r="B67" s="95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96">
        <v>0</v>
      </c>
      <c r="Z67" s="59">
        <f t="shared" si="1"/>
        <v>0</v>
      </c>
      <c r="AA67" s="56">
        <v>0</v>
      </c>
    </row>
    <row r="68" spans="1:27" ht="25.5" customHeight="1">
      <c r="A68" s="62" t="s">
        <v>53</v>
      </c>
      <c r="B68" s="95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96">
        <v>0</v>
      </c>
      <c r="Z68" s="59">
        <f t="shared" si="1"/>
        <v>0</v>
      </c>
      <c r="AA68" s="56">
        <v>0</v>
      </c>
    </row>
    <row r="69" spans="1:27" ht="25.5" customHeight="1">
      <c r="A69" s="62" t="s">
        <v>62</v>
      </c>
      <c r="B69" s="95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96">
        <v>0</v>
      </c>
      <c r="Z69" s="59">
        <f t="shared" si="1"/>
        <v>0</v>
      </c>
      <c r="AA69" s="56">
        <v>0</v>
      </c>
    </row>
    <row r="70" spans="1:27" ht="25.5" customHeight="1">
      <c r="A70" s="62" t="s">
        <v>63</v>
      </c>
      <c r="B70" s="95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96">
        <v>0</v>
      </c>
      <c r="Z70" s="59">
        <f t="shared" si="1"/>
        <v>0</v>
      </c>
      <c r="AA70" s="56">
        <v>0</v>
      </c>
    </row>
    <row r="71" spans="1:27" ht="26.25">
      <c r="A71" s="62" t="s">
        <v>66</v>
      </c>
      <c r="B71" s="95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96">
        <v>0</v>
      </c>
      <c r="Z71" s="59">
        <f t="shared" si="1"/>
        <v>0</v>
      </c>
      <c r="AA71" s="56">
        <v>0</v>
      </c>
    </row>
    <row r="72" spans="1:27" ht="26.25">
      <c r="A72" s="62" t="s">
        <v>71</v>
      </c>
      <c r="B72" s="95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96">
        <v>0</v>
      </c>
      <c r="Z72" s="59">
        <f aca="true" t="shared" si="2" ref="Z72:Z78">SUM(B72:Y72)</f>
        <v>0</v>
      </c>
      <c r="AA72" s="56">
        <v>0</v>
      </c>
    </row>
    <row r="73" spans="1:27" ht="26.25">
      <c r="A73" s="62" t="s">
        <v>74</v>
      </c>
      <c r="B73" s="95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96">
        <v>0</v>
      </c>
      <c r="Z73" s="59">
        <f t="shared" si="2"/>
        <v>0</v>
      </c>
      <c r="AA73" s="56">
        <v>0</v>
      </c>
    </row>
    <row r="74" spans="1:27" ht="26.25">
      <c r="A74" s="62" t="s">
        <v>80</v>
      </c>
      <c r="B74" s="97">
        <v>0</v>
      </c>
      <c r="C74" s="39">
        <v>0</v>
      </c>
      <c r="D74" s="39">
        <v>0</v>
      </c>
      <c r="E74" s="98">
        <v>0</v>
      </c>
      <c r="F74" s="98">
        <v>0</v>
      </c>
      <c r="G74" s="39">
        <v>0</v>
      </c>
      <c r="H74" s="98">
        <v>0</v>
      </c>
      <c r="I74" s="39">
        <v>0</v>
      </c>
      <c r="J74" s="39">
        <v>0</v>
      </c>
      <c r="K74" s="98">
        <v>0</v>
      </c>
      <c r="L74" s="39">
        <v>0</v>
      </c>
      <c r="M74" s="39">
        <v>0</v>
      </c>
      <c r="N74" s="39">
        <v>0</v>
      </c>
      <c r="O74" s="98">
        <v>0</v>
      </c>
      <c r="P74" s="98">
        <v>0</v>
      </c>
      <c r="Q74" s="98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96">
        <v>0</v>
      </c>
      <c r="Z74" s="59">
        <f t="shared" si="2"/>
        <v>0</v>
      </c>
      <c r="AA74" s="56">
        <v>0</v>
      </c>
    </row>
    <row r="75" spans="1:27" ht="25.5" customHeight="1">
      <c r="A75" s="62" t="s">
        <v>133</v>
      </c>
      <c r="B75" s="97">
        <v>0</v>
      </c>
      <c r="C75" s="39">
        <v>0</v>
      </c>
      <c r="D75" s="39">
        <v>0</v>
      </c>
      <c r="E75" s="98">
        <v>0</v>
      </c>
      <c r="F75" s="98">
        <v>0</v>
      </c>
      <c r="G75" s="39">
        <v>0</v>
      </c>
      <c r="H75" s="98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98">
        <v>0</v>
      </c>
      <c r="P75" s="98">
        <v>0</v>
      </c>
      <c r="Q75" s="98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96">
        <v>0</v>
      </c>
      <c r="Z75" s="59">
        <f t="shared" si="2"/>
        <v>0</v>
      </c>
      <c r="AA75" s="56">
        <v>0</v>
      </c>
    </row>
    <row r="76" spans="1:27" ht="25.5" customHeight="1">
      <c r="A76" s="62" t="s">
        <v>83</v>
      </c>
      <c r="B76" s="97">
        <v>0</v>
      </c>
      <c r="C76" s="39">
        <v>0</v>
      </c>
      <c r="D76" s="39">
        <v>0</v>
      </c>
      <c r="E76" s="98">
        <v>0</v>
      </c>
      <c r="F76" s="98">
        <v>0</v>
      </c>
      <c r="G76" s="39">
        <v>0</v>
      </c>
      <c r="H76" s="98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98">
        <v>0</v>
      </c>
      <c r="P76" s="98">
        <v>0</v>
      </c>
      <c r="Q76" s="98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96">
        <v>0</v>
      </c>
      <c r="Z76" s="59">
        <f t="shared" si="2"/>
        <v>0</v>
      </c>
      <c r="AA76" s="56">
        <v>0</v>
      </c>
    </row>
    <row r="77" spans="1:27" ht="25.5" customHeight="1">
      <c r="A77" s="63" t="s">
        <v>134</v>
      </c>
      <c r="B77" s="97">
        <v>0</v>
      </c>
      <c r="C77" s="39">
        <v>0</v>
      </c>
      <c r="D77" s="39">
        <v>0</v>
      </c>
      <c r="E77" s="98">
        <v>0</v>
      </c>
      <c r="F77" s="98">
        <v>0</v>
      </c>
      <c r="G77" s="39">
        <v>0</v>
      </c>
      <c r="H77" s="98">
        <v>0</v>
      </c>
      <c r="I77" s="39">
        <v>0</v>
      </c>
      <c r="J77" s="39">
        <v>0</v>
      </c>
      <c r="K77" s="98">
        <v>0</v>
      </c>
      <c r="L77" s="39">
        <v>0</v>
      </c>
      <c r="M77" s="39">
        <v>0</v>
      </c>
      <c r="N77" s="39">
        <v>0</v>
      </c>
      <c r="O77" s="98">
        <v>0</v>
      </c>
      <c r="P77" s="98">
        <v>0</v>
      </c>
      <c r="Q77" s="98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96">
        <v>0</v>
      </c>
      <c r="Z77" s="59">
        <f t="shared" si="2"/>
        <v>0</v>
      </c>
      <c r="AA77" s="56">
        <v>0</v>
      </c>
    </row>
    <row r="78" spans="1:27" ht="25.5" customHeight="1" thickBot="1">
      <c r="A78" s="64" t="s">
        <v>137</v>
      </c>
      <c r="B78" s="97">
        <v>0</v>
      </c>
      <c r="C78" s="39">
        <v>0</v>
      </c>
      <c r="D78" s="39">
        <v>0</v>
      </c>
      <c r="E78" s="98">
        <v>0</v>
      </c>
      <c r="F78" s="98">
        <v>0</v>
      </c>
      <c r="G78" s="39">
        <v>0</v>
      </c>
      <c r="H78" s="98">
        <v>0</v>
      </c>
      <c r="I78" s="39">
        <v>0</v>
      </c>
      <c r="J78" s="39">
        <v>0</v>
      </c>
      <c r="K78" s="98">
        <v>0</v>
      </c>
      <c r="L78" s="39">
        <v>0</v>
      </c>
      <c r="M78" s="39">
        <v>0</v>
      </c>
      <c r="N78" s="39">
        <v>0</v>
      </c>
      <c r="O78" s="98">
        <v>0</v>
      </c>
      <c r="P78" s="98">
        <v>0</v>
      </c>
      <c r="Q78" s="98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96">
        <v>0</v>
      </c>
      <c r="Z78" s="60">
        <f t="shared" si="2"/>
        <v>0</v>
      </c>
      <c r="AA78" s="57">
        <v>0</v>
      </c>
    </row>
  </sheetData>
  <sheetProtection/>
  <mergeCells count="36">
    <mergeCell ref="B1:AB1"/>
    <mergeCell ref="B2:AB2"/>
    <mergeCell ref="T5:T6"/>
    <mergeCell ref="AA3:AA7"/>
    <mergeCell ref="F5:F6"/>
    <mergeCell ref="E5:E6"/>
    <mergeCell ref="D5:D6"/>
    <mergeCell ref="C5:C6"/>
    <mergeCell ref="B5:B6"/>
    <mergeCell ref="Z3:Z7"/>
    <mergeCell ref="L5:L6"/>
    <mergeCell ref="K5:K6"/>
    <mergeCell ref="J5:J6"/>
    <mergeCell ref="I5:I6"/>
    <mergeCell ref="H5:H6"/>
    <mergeCell ref="G5:G6"/>
    <mergeCell ref="Q3:U4"/>
    <mergeCell ref="V3:Y4"/>
    <mergeCell ref="Y5:Y6"/>
    <mergeCell ref="X5:X6"/>
    <mergeCell ref="W5:W6"/>
    <mergeCell ref="V5:V6"/>
    <mergeCell ref="U5:U6"/>
    <mergeCell ref="S5:S6"/>
    <mergeCell ref="R5:R6"/>
    <mergeCell ref="Q5:Q6"/>
    <mergeCell ref="A3:A7"/>
    <mergeCell ref="B3:E4"/>
    <mergeCell ref="F3:J4"/>
    <mergeCell ref="K3:L4"/>
    <mergeCell ref="M3:N4"/>
    <mergeCell ref="O3:P4"/>
    <mergeCell ref="P5:P6"/>
    <mergeCell ref="O5:O6"/>
    <mergeCell ref="N5:N6"/>
    <mergeCell ref="M5:M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C80"/>
  <sheetViews>
    <sheetView showRowColHeaders="0" tabSelected="1" workbookViewId="0" topLeftCell="F53">
      <selection activeCell="AC63" sqref="AC63"/>
    </sheetView>
  </sheetViews>
  <sheetFormatPr defaultColWidth="9.140625" defaultRowHeight="12.75"/>
  <cols>
    <col min="1" max="1" width="9.140625" style="1" customWidth="1"/>
    <col min="2" max="24" width="5.28125" style="1" customWidth="1"/>
    <col min="25" max="25" width="8.28125" style="1" customWidth="1"/>
    <col min="26" max="26" width="8.7109375" style="1" customWidth="1"/>
    <col min="27" max="16384" width="9.140625" style="1" customWidth="1"/>
  </cols>
  <sheetData>
    <row r="1" spans="1:26" ht="25.5" customHeight="1">
      <c r="A1"/>
      <c r="B1" s="297" t="s">
        <v>120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25.5" customHeight="1">
      <c r="A2"/>
      <c r="B2" s="297" t="s">
        <v>121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25.5" customHeight="1">
      <c r="A3" s="394" t="s">
        <v>23</v>
      </c>
      <c r="B3" s="332" t="s">
        <v>9</v>
      </c>
      <c r="C3" s="333"/>
      <c r="D3" s="333"/>
      <c r="E3" s="334"/>
      <c r="F3" s="338" t="s">
        <v>10</v>
      </c>
      <c r="G3" s="339"/>
      <c r="H3" s="339"/>
      <c r="I3" s="339"/>
      <c r="J3" s="340"/>
      <c r="K3" s="344" t="s">
        <v>15</v>
      </c>
      <c r="L3" s="345"/>
      <c r="M3" s="348" t="s">
        <v>13</v>
      </c>
      <c r="N3" s="349"/>
      <c r="O3" s="352" t="s">
        <v>17</v>
      </c>
      <c r="P3" s="353"/>
      <c r="Q3" s="361" t="s">
        <v>111</v>
      </c>
      <c r="R3" s="361"/>
      <c r="S3" s="361"/>
      <c r="T3" s="362"/>
      <c r="U3" s="366" t="s">
        <v>93</v>
      </c>
      <c r="V3" s="367"/>
      <c r="W3" s="367"/>
      <c r="X3" s="368"/>
      <c r="Y3" s="390" t="s">
        <v>11</v>
      </c>
      <c r="Z3" s="392" t="s">
        <v>12</v>
      </c>
    </row>
    <row r="4" spans="1:26" ht="25.5" customHeight="1">
      <c r="A4" s="395"/>
      <c r="B4" s="335"/>
      <c r="C4" s="336"/>
      <c r="D4" s="336"/>
      <c r="E4" s="337"/>
      <c r="F4" s="341"/>
      <c r="G4" s="342"/>
      <c r="H4" s="342"/>
      <c r="I4" s="342"/>
      <c r="J4" s="343"/>
      <c r="K4" s="346"/>
      <c r="L4" s="347"/>
      <c r="M4" s="350"/>
      <c r="N4" s="351"/>
      <c r="O4" s="354"/>
      <c r="P4" s="355"/>
      <c r="Q4" s="364"/>
      <c r="R4" s="364"/>
      <c r="S4" s="364"/>
      <c r="T4" s="365"/>
      <c r="U4" s="369"/>
      <c r="V4" s="370"/>
      <c r="W4" s="370"/>
      <c r="X4" s="371"/>
      <c r="Y4" s="391"/>
      <c r="Z4" s="393"/>
    </row>
    <row r="5" spans="1:26" ht="25.5" customHeight="1">
      <c r="A5" s="395"/>
      <c r="B5" s="11" t="s">
        <v>98</v>
      </c>
      <c r="C5" s="11" t="s">
        <v>99</v>
      </c>
      <c r="D5" s="11" t="s">
        <v>125</v>
      </c>
      <c r="E5" s="11" t="s">
        <v>124</v>
      </c>
      <c r="F5" s="12" t="s">
        <v>131</v>
      </c>
      <c r="G5" s="12" t="s">
        <v>91</v>
      </c>
      <c r="H5" s="12" t="s">
        <v>130</v>
      </c>
      <c r="I5" s="12" t="s">
        <v>7</v>
      </c>
      <c r="J5" s="12" t="s">
        <v>129</v>
      </c>
      <c r="K5" s="13" t="s">
        <v>14</v>
      </c>
      <c r="L5" s="13" t="s">
        <v>19</v>
      </c>
      <c r="M5" s="10" t="s">
        <v>88</v>
      </c>
      <c r="N5" s="10" t="s">
        <v>128</v>
      </c>
      <c r="O5" s="9" t="s">
        <v>127</v>
      </c>
      <c r="P5" s="9" t="s">
        <v>18</v>
      </c>
      <c r="Q5" s="14" t="s">
        <v>2</v>
      </c>
      <c r="R5" s="14" t="s">
        <v>132</v>
      </c>
      <c r="S5" s="14" t="s">
        <v>110</v>
      </c>
      <c r="T5" s="14" t="s">
        <v>126</v>
      </c>
      <c r="U5" s="8" t="s">
        <v>107</v>
      </c>
      <c r="V5" s="8" t="s">
        <v>106</v>
      </c>
      <c r="W5" s="8" t="s">
        <v>108</v>
      </c>
      <c r="X5" s="8" t="s">
        <v>109</v>
      </c>
      <c r="Y5" s="391"/>
      <c r="Z5" s="393"/>
    </row>
    <row r="6" spans="1:29" ht="25.5" customHeight="1" thickBot="1">
      <c r="A6" s="395"/>
      <c r="B6" s="20" t="s">
        <v>1</v>
      </c>
      <c r="C6" s="20" t="s">
        <v>1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20" t="s">
        <v>1</v>
      </c>
      <c r="J6" s="20" t="s">
        <v>1</v>
      </c>
      <c r="K6" s="20" t="s">
        <v>1</v>
      </c>
      <c r="L6" s="20" t="s">
        <v>1</v>
      </c>
      <c r="M6" s="20" t="s">
        <v>1</v>
      </c>
      <c r="N6" s="20" t="s">
        <v>1</v>
      </c>
      <c r="O6" s="20" t="s">
        <v>1</v>
      </c>
      <c r="P6" s="20" t="s">
        <v>1</v>
      </c>
      <c r="Q6" s="20" t="s">
        <v>1</v>
      </c>
      <c r="R6" s="20" t="s">
        <v>1</v>
      </c>
      <c r="S6" s="20" t="s">
        <v>1</v>
      </c>
      <c r="T6" s="20" t="s">
        <v>1</v>
      </c>
      <c r="U6" s="20" t="s">
        <v>1</v>
      </c>
      <c r="V6" s="20" t="s">
        <v>1</v>
      </c>
      <c r="W6" s="20" t="s">
        <v>1</v>
      </c>
      <c r="X6" s="20" t="s">
        <v>1</v>
      </c>
      <c r="Y6" s="391"/>
      <c r="Z6" s="393"/>
      <c r="AC6" s="21"/>
    </row>
    <row r="7" spans="1:28" ht="25.5" customHeight="1">
      <c r="A7" s="111" t="s">
        <v>38</v>
      </c>
      <c r="B7" s="99">
        <v>2</v>
      </c>
      <c r="C7" s="100">
        <v>5</v>
      </c>
      <c r="D7" s="100">
        <v>0</v>
      </c>
      <c r="E7" s="101">
        <v>5</v>
      </c>
      <c r="F7" s="101">
        <v>9</v>
      </c>
      <c r="G7" s="101">
        <v>7</v>
      </c>
      <c r="H7" s="101">
        <v>1</v>
      </c>
      <c r="I7" s="101">
        <v>9</v>
      </c>
      <c r="J7" s="101">
        <v>3</v>
      </c>
      <c r="K7" s="101">
        <v>9</v>
      </c>
      <c r="L7" s="101">
        <v>8</v>
      </c>
      <c r="M7" s="101">
        <v>6</v>
      </c>
      <c r="N7" s="101">
        <v>1</v>
      </c>
      <c r="O7" s="101">
        <v>10</v>
      </c>
      <c r="P7" s="101">
        <v>8</v>
      </c>
      <c r="Q7" s="101">
        <v>12</v>
      </c>
      <c r="R7" s="101">
        <v>9</v>
      </c>
      <c r="S7" s="101">
        <v>0</v>
      </c>
      <c r="T7" s="101">
        <v>0</v>
      </c>
      <c r="U7" s="101">
        <v>5</v>
      </c>
      <c r="V7" s="101">
        <v>3</v>
      </c>
      <c r="W7" s="101">
        <v>5.5</v>
      </c>
      <c r="X7" s="102">
        <v>1</v>
      </c>
      <c r="Y7" s="114">
        <f aca="true" t="shared" si="0" ref="Y7:Y38">SUM(B7:X7)</f>
        <v>118.5</v>
      </c>
      <c r="Z7" s="117">
        <v>1</v>
      </c>
      <c r="AB7" s="23"/>
    </row>
    <row r="8" spans="1:26" ht="25.5" customHeight="1">
      <c r="A8" s="112" t="s">
        <v>25</v>
      </c>
      <c r="B8" s="103">
        <v>7</v>
      </c>
      <c r="C8" s="104">
        <v>6</v>
      </c>
      <c r="D8" s="104">
        <v>0</v>
      </c>
      <c r="E8" s="15">
        <v>9</v>
      </c>
      <c r="F8" s="15">
        <v>3</v>
      </c>
      <c r="G8" s="15">
        <v>6</v>
      </c>
      <c r="H8" s="15">
        <v>7</v>
      </c>
      <c r="I8" s="15">
        <v>2</v>
      </c>
      <c r="J8" s="15">
        <v>1</v>
      </c>
      <c r="K8" s="15">
        <v>8</v>
      </c>
      <c r="L8" s="15">
        <v>9</v>
      </c>
      <c r="M8" s="15">
        <v>8</v>
      </c>
      <c r="N8" s="15">
        <v>7</v>
      </c>
      <c r="O8" s="15">
        <v>5</v>
      </c>
      <c r="P8" s="15">
        <v>0</v>
      </c>
      <c r="Q8" s="15">
        <v>9</v>
      </c>
      <c r="R8" s="15">
        <v>8</v>
      </c>
      <c r="S8" s="15">
        <v>0</v>
      </c>
      <c r="T8" s="15">
        <v>9</v>
      </c>
      <c r="U8" s="15">
        <v>9</v>
      </c>
      <c r="V8" s="15">
        <v>0</v>
      </c>
      <c r="W8" s="15">
        <v>0</v>
      </c>
      <c r="X8" s="105">
        <v>5.5</v>
      </c>
      <c r="Y8" s="115">
        <f t="shared" si="0"/>
        <v>118.5</v>
      </c>
      <c r="Z8" s="118">
        <v>1</v>
      </c>
    </row>
    <row r="9" spans="1:26" ht="25.5" customHeight="1" thickBot="1">
      <c r="A9" s="113" t="s">
        <v>68</v>
      </c>
      <c r="B9" s="106">
        <v>12</v>
      </c>
      <c r="C9" s="107">
        <v>12</v>
      </c>
      <c r="D9" s="107">
        <v>12</v>
      </c>
      <c r="E9" s="108">
        <v>12</v>
      </c>
      <c r="F9" s="108">
        <v>1</v>
      </c>
      <c r="G9" s="108">
        <v>0</v>
      </c>
      <c r="H9" s="108">
        <v>1</v>
      </c>
      <c r="I9" s="108">
        <v>12</v>
      </c>
      <c r="J9" s="108">
        <v>0</v>
      </c>
      <c r="K9" s="108">
        <v>1</v>
      </c>
      <c r="L9" s="108">
        <v>0</v>
      </c>
      <c r="M9" s="108">
        <v>0</v>
      </c>
      <c r="N9" s="108">
        <v>0</v>
      </c>
      <c r="O9" s="108">
        <v>6</v>
      </c>
      <c r="P9" s="108">
        <v>12</v>
      </c>
      <c r="Q9" s="108">
        <v>1</v>
      </c>
      <c r="R9" s="108">
        <v>0</v>
      </c>
      <c r="S9" s="108">
        <v>0</v>
      </c>
      <c r="T9" s="108">
        <v>0</v>
      </c>
      <c r="U9" s="108">
        <v>4</v>
      </c>
      <c r="V9" s="108">
        <v>12</v>
      </c>
      <c r="W9" s="108">
        <v>5.5</v>
      </c>
      <c r="X9" s="109">
        <v>0</v>
      </c>
      <c r="Y9" s="116">
        <f t="shared" si="0"/>
        <v>103.5</v>
      </c>
      <c r="Z9" s="119">
        <v>3</v>
      </c>
    </row>
    <row r="10" spans="1:26" ht="25.5" customHeight="1">
      <c r="A10" s="120" t="s">
        <v>67</v>
      </c>
      <c r="B10" s="122">
        <v>1</v>
      </c>
      <c r="C10" s="123">
        <v>10</v>
      </c>
      <c r="D10" s="123">
        <v>7</v>
      </c>
      <c r="E10" s="124">
        <v>7</v>
      </c>
      <c r="F10" s="124">
        <v>1</v>
      </c>
      <c r="G10" s="124">
        <v>0</v>
      </c>
      <c r="H10" s="124">
        <v>12</v>
      </c>
      <c r="I10" s="124">
        <v>8</v>
      </c>
      <c r="J10" s="124">
        <v>10</v>
      </c>
      <c r="K10" s="124">
        <v>6</v>
      </c>
      <c r="L10" s="124">
        <v>6</v>
      </c>
      <c r="M10" s="124">
        <v>0</v>
      </c>
      <c r="N10" s="124">
        <v>0</v>
      </c>
      <c r="O10" s="124">
        <v>12</v>
      </c>
      <c r="P10" s="124">
        <v>9</v>
      </c>
      <c r="Q10" s="124">
        <v>1</v>
      </c>
      <c r="R10" s="124">
        <v>0</v>
      </c>
      <c r="S10" s="124">
        <v>0</v>
      </c>
      <c r="T10" s="124">
        <v>0</v>
      </c>
      <c r="U10" s="124">
        <v>12</v>
      </c>
      <c r="V10" s="124">
        <v>0</v>
      </c>
      <c r="W10" s="124">
        <v>0</v>
      </c>
      <c r="X10" s="125">
        <v>0</v>
      </c>
      <c r="Y10" s="128">
        <f t="shared" si="0"/>
        <v>102</v>
      </c>
      <c r="Z10" s="130">
        <v>4</v>
      </c>
    </row>
    <row r="11" spans="1:26" ht="25.5" customHeight="1">
      <c r="A11" s="121" t="s">
        <v>34</v>
      </c>
      <c r="B11" s="126">
        <v>1</v>
      </c>
      <c r="C11" s="110">
        <v>2</v>
      </c>
      <c r="D11" s="110">
        <v>10</v>
      </c>
      <c r="E11" s="24">
        <v>2</v>
      </c>
      <c r="F11" s="24">
        <v>7</v>
      </c>
      <c r="G11" s="24">
        <v>9</v>
      </c>
      <c r="H11" s="24">
        <v>1</v>
      </c>
      <c r="I11" s="24">
        <v>7</v>
      </c>
      <c r="J11" s="24">
        <v>7</v>
      </c>
      <c r="K11" s="24">
        <v>1</v>
      </c>
      <c r="L11" s="24">
        <v>0</v>
      </c>
      <c r="M11" s="24">
        <v>5</v>
      </c>
      <c r="N11" s="24">
        <v>1</v>
      </c>
      <c r="O11" s="24">
        <v>0</v>
      </c>
      <c r="P11" s="24">
        <v>0</v>
      </c>
      <c r="Q11" s="24">
        <v>2</v>
      </c>
      <c r="R11" s="24">
        <v>0</v>
      </c>
      <c r="S11" s="24">
        <v>0</v>
      </c>
      <c r="T11" s="24">
        <v>0</v>
      </c>
      <c r="U11" s="24">
        <v>6</v>
      </c>
      <c r="V11" s="24">
        <v>6</v>
      </c>
      <c r="W11" s="24">
        <v>1</v>
      </c>
      <c r="X11" s="127">
        <v>5.5</v>
      </c>
      <c r="Y11" s="129">
        <f t="shared" si="0"/>
        <v>73.5</v>
      </c>
      <c r="Z11" s="131">
        <v>5</v>
      </c>
    </row>
    <row r="12" spans="1:26" ht="25.5" customHeight="1">
      <c r="A12" s="121" t="s">
        <v>59</v>
      </c>
      <c r="B12" s="126">
        <v>5</v>
      </c>
      <c r="C12" s="110">
        <v>0</v>
      </c>
      <c r="D12" s="110">
        <v>0</v>
      </c>
      <c r="E12" s="24">
        <v>6</v>
      </c>
      <c r="F12" s="24">
        <v>8</v>
      </c>
      <c r="G12" s="24">
        <v>0</v>
      </c>
      <c r="H12" s="24">
        <v>5</v>
      </c>
      <c r="I12" s="24">
        <v>10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2</v>
      </c>
      <c r="P12" s="24">
        <v>0</v>
      </c>
      <c r="Q12" s="24">
        <v>7</v>
      </c>
      <c r="R12" s="24">
        <v>5</v>
      </c>
      <c r="S12" s="24">
        <v>0</v>
      </c>
      <c r="T12" s="24">
        <v>8</v>
      </c>
      <c r="U12" s="24">
        <v>0</v>
      </c>
      <c r="V12" s="24">
        <v>10</v>
      </c>
      <c r="W12" s="24">
        <v>0</v>
      </c>
      <c r="X12" s="127">
        <v>0</v>
      </c>
      <c r="Y12" s="129">
        <f t="shared" si="0"/>
        <v>66</v>
      </c>
      <c r="Z12" s="132">
        <v>6</v>
      </c>
    </row>
    <row r="13" spans="1:26" ht="25.5" customHeight="1">
      <c r="A13" s="121" t="s">
        <v>32</v>
      </c>
      <c r="B13" s="126">
        <v>10</v>
      </c>
      <c r="C13" s="110">
        <v>9</v>
      </c>
      <c r="D13" s="110">
        <v>0</v>
      </c>
      <c r="E13" s="24">
        <v>8</v>
      </c>
      <c r="F13" s="24">
        <v>1</v>
      </c>
      <c r="G13" s="24">
        <v>10</v>
      </c>
      <c r="H13" s="24">
        <v>1</v>
      </c>
      <c r="I13" s="24">
        <v>2</v>
      </c>
      <c r="J13" s="24">
        <v>6</v>
      </c>
      <c r="K13" s="24">
        <v>1</v>
      </c>
      <c r="L13" s="24">
        <v>1</v>
      </c>
      <c r="M13" s="24">
        <v>1</v>
      </c>
      <c r="N13" s="24">
        <v>1</v>
      </c>
      <c r="O13" s="24">
        <v>1</v>
      </c>
      <c r="P13" s="24">
        <v>0</v>
      </c>
      <c r="Q13" s="24">
        <v>4</v>
      </c>
      <c r="R13" s="24">
        <v>0</v>
      </c>
      <c r="S13" s="24">
        <v>0</v>
      </c>
      <c r="T13" s="24">
        <v>0</v>
      </c>
      <c r="U13" s="24">
        <v>0</v>
      </c>
      <c r="V13" s="24">
        <v>2</v>
      </c>
      <c r="W13" s="24">
        <v>0</v>
      </c>
      <c r="X13" s="127">
        <v>5.5</v>
      </c>
      <c r="Y13" s="129">
        <f t="shared" si="0"/>
        <v>63.5</v>
      </c>
      <c r="Z13" s="131">
        <v>7</v>
      </c>
    </row>
    <row r="14" spans="1:26" ht="25.5" customHeight="1" thickBot="1">
      <c r="A14" s="168" t="s">
        <v>43</v>
      </c>
      <c r="B14" s="160">
        <v>0</v>
      </c>
      <c r="C14" s="161">
        <v>0</v>
      </c>
      <c r="D14" s="161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7</v>
      </c>
      <c r="L14" s="162">
        <v>0</v>
      </c>
      <c r="M14" s="162">
        <v>10</v>
      </c>
      <c r="N14" s="162">
        <v>9</v>
      </c>
      <c r="O14" s="162">
        <v>0</v>
      </c>
      <c r="P14" s="162">
        <v>10</v>
      </c>
      <c r="Q14" s="162">
        <v>5</v>
      </c>
      <c r="R14" s="162">
        <v>0</v>
      </c>
      <c r="S14" s="162">
        <v>0</v>
      </c>
      <c r="T14" s="162">
        <v>12</v>
      </c>
      <c r="U14" s="162">
        <v>0</v>
      </c>
      <c r="V14" s="162">
        <v>0</v>
      </c>
      <c r="W14" s="162">
        <v>0</v>
      </c>
      <c r="X14" s="163">
        <v>0</v>
      </c>
      <c r="Y14" s="149">
        <f t="shared" si="0"/>
        <v>53</v>
      </c>
      <c r="Z14" s="147">
        <v>8</v>
      </c>
    </row>
    <row r="15" spans="1:26" ht="25.5" customHeight="1">
      <c r="A15" s="169" t="s">
        <v>79</v>
      </c>
      <c r="B15" s="166">
        <v>1</v>
      </c>
      <c r="C15" s="83">
        <v>0</v>
      </c>
      <c r="D15" s="83">
        <v>0</v>
      </c>
      <c r="E15" s="164">
        <v>1</v>
      </c>
      <c r="F15" s="164">
        <v>5</v>
      </c>
      <c r="G15" s="164">
        <v>12</v>
      </c>
      <c r="H15" s="164">
        <v>0</v>
      </c>
      <c r="I15" s="83">
        <v>0</v>
      </c>
      <c r="J15" s="83">
        <v>0</v>
      </c>
      <c r="K15" s="164">
        <v>0</v>
      </c>
      <c r="L15" s="164">
        <v>1</v>
      </c>
      <c r="M15" s="164">
        <v>1</v>
      </c>
      <c r="N15" s="164">
        <v>1</v>
      </c>
      <c r="O15" s="164">
        <v>1</v>
      </c>
      <c r="P15" s="164">
        <v>3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12</v>
      </c>
      <c r="X15" s="165">
        <v>9</v>
      </c>
      <c r="Y15" s="157">
        <f t="shared" si="0"/>
        <v>47</v>
      </c>
      <c r="Z15" s="133">
        <v>9</v>
      </c>
    </row>
    <row r="16" spans="1:26" ht="25.5" customHeight="1">
      <c r="A16" s="170" t="s">
        <v>139</v>
      </c>
      <c r="B16" s="87">
        <v>0</v>
      </c>
      <c r="C16" s="33">
        <v>0</v>
      </c>
      <c r="D16" s="33">
        <v>0</v>
      </c>
      <c r="E16" s="88">
        <v>0</v>
      </c>
      <c r="F16" s="88">
        <v>1</v>
      </c>
      <c r="G16" s="88">
        <v>0</v>
      </c>
      <c r="H16" s="88">
        <v>10</v>
      </c>
      <c r="I16" s="33">
        <v>0</v>
      </c>
      <c r="J16" s="33">
        <v>0</v>
      </c>
      <c r="K16" s="88">
        <v>0</v>
      </c>
      <c r="L16" s="88">
        <v>0</v>
      </c>
      <c r="M16" s="88">
        <v>4</v>
      </c>
      <c r="N16" s="88">
        <v>8</v>
      </c>
      <c r="O16" s="88">
        <v>0</v>
      </c>
      <c r="P16" s="88">
        <v>0</v>
      </c>
      <c r="Q16" s="88">
        <v>0</v>
      </c>
      <c r="R16" s="33">
        <v>0</v>
      </c>
      <c r="S16" s="33">
        <v>0</v>
      </c>
      <c r="T16" s="33">
        <v>0</v>
      </c>
      <c r="U16" s="33">
        <v>8</v>
      </c>
      <c r="V16" s="33">
        <v>7</v>
      </c>
      <c r="W16" s="33">
        <v>8</v>
      </c>
      <c r="X16" s="143">
        <v>1</v>
      </c>
      <c r="Y16" s="158">
        <f t="shared" si="0"/>
        <v>47</v>
      </c>
      <c r="Z16" s="134">
        <v>9</v>
      </c>
    </row>
    <row r="17" spans="1:26" ht="25.5" customHeight="1">
      <c r="A17" s="41" t="s">
        <v>118</v>
      </c>
      <c r="B17" s="87">
        <v>0</v>
      </c>
      <c r="C17" s="33">
        <v>0</v>
      </c>
      <c r="D17" s="33">
        <v>0</v>
      </c>
      <c r="E17" s="88">
        <v>0</v>
      </c>
      <c r="F17" s="88">
        <v>1</v>
      </c>
      <c r="G17" s="88">
        <v>0</v>
      </c>
      <c r="H17" s="88">
        <v>0</v>
      </c>
      <c r="I17" s="33">
        <v>0</v>
      </c>
      <c r="J17" s="88">
        <v>0</v>
      </c>
      <c r="K17" s="88">
        <v>0</v>
      </c>
      <c r="L17" s="88">
        <v>12</v>
      </c>
      <c r="M17" s="88">
        <v>0</v>
      </c>
      <c r="N17" s="88">
        <v>0</v>
      </c>
      <c r="O17" s="88">
        <v>1</v>
      </c>
      <c r="P17" s="88">
        <v>0</v>
      </c>
      <c r="Q17" s="88">
        <v>0</v>
      </c>
      <c r="R17" s="33">
        <v>10</v>
      </c>
      <c r="S17" s="33">
        <v>0</v>
      </c>
      <c r="T17" s="33">
        <v>0</v>
      </c>
      <c r="U17" s="33">
        <v>0</v>
      </c>
      <c r="V17" s="33">
        <v>9</v>
      </c>
      <c r="W17" s="33">
        <v>5.5</v>
      </c>
      <c r="X17" s="143">
        <v>8</v>
      </c>
      <c r="Y17" s="158">
        <f t="shared" si="0"/>
        <v>46.5</v>
      </c>
      <c r="Z17" s="135">
        <v>11</v>
      </c>
    </row>
    <row r="18" spans="1:26" ht="25.5" customHeight="1">
      <c r="A18" s="41" t="s">
        <v>37</v>
      </c>
      <c r="B18" s="85">
        <v>6</v>
      </c>
      <c r="C18" s="33">
        <v>1</v>
      </c>
      <c r="D18" s="33">
        <v>0</v>
      </c>
      <c r="E18" s="33">
        <v>0</v>
      </c>
      <c r="F18" s="33">
        <v>1</v>
      </c>
      <c r="G18" s="33">
        <v>0</v>
      </c>
      <c r="H18" s="33">
        <v>0</v>
      </c>
      <c r="I18" s="33">
        <v>0</v>
      </c>
      <c r="J18" s="33">
        <v>1</v>
      </c>
      <c r="K18" s="33">
        <v>12</v>
      </c>
      <c r="L18" s="33">
        <v>0</v>
      </c>
      <c r="M18" s="33">
        <v>9</v>
      </c>
      <c r="N18" s="33">
        <v>6</v>
      </c>
      <c r="O18" s="33">
        <v>1</v>
      </c>
      <c r="P18" s="33">
        <v>0</v>
      </c>
      <c r="Q18" s="33">
        <v>8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143">
        <v>0</v>
      </c>
      <c r="Y18" s="158">
        <f t="shared" si="0"/>
        <v>45</v>
      </c>
      <c r="Z18" s="134">
        <v>12</v>
      </c>
    </row>
    <row r="19" spans="1:26" ht="25.5" customHeight="1">
      <c r="A19" s="41" t="s">
        <v>31</v>
      </c>
      <c r="B19" s="85">
        <v>3</v>
      </c>
      <c r="C19" s="33">
        <v>7</v>
      </c>
      <c r="D19" s="33">
        <v>0</v>
      </c>
      <c r="E19" s="33">
        <v>0</v>
      </c>
      <c r="F19" s="33">
        <v>1</v>
      </c>
      <c r="G19" s="33">
        <v>4</v>
      </c>
      <c r="H19" s="33">
        <v>1</v>
      </c>
      <c r="I19" s="33">
        <v>0</v>
      </c>
      <c r="J19" s="33">
        <v>1</v>
      </c>
      <c r="K19" s="33">
        <v>0</v>
      </c>
      <c r="L19" s="33">
        <v>0</v>
      </c>
      <c r="M19" s="33">
        <v>0</v>
      </c>
      <c r="N19" s="33">
        <v>0</v>
      </c>
      <c r="O19" s="33">
        <v>4</v>
      </c>
      <c r="P19" s="33">
        <v>5</v>
      </c>
      <c r="Q19" s="33">
        <v>1</v>
      </c>
      <c r="R19" s="33">
        <v>0</v>
      </c>
      <c r="S19" s="33">
        <v>0</v>
      </c>
      <c r="T19" s="33">
        <v>7</v>
      </c>
      <c r="U19" s="33">
        <v>0</v>
      </c>
      <c r="V19" s="33">
        <v>0</v>
      </c>
      <c r="W19" s="33">
        <v>0</v>
      </c>
      <c r="X19" s="143">
        <v>10</v>
      </c>
      <c r="Y19" s="158">
        <f t="shared" si="0"/>
        <v>44</v>
      </c>
      <c r="Z19" s="135">
        <v>13</v>
      </c>
    </row>
    <row r="20" spans="1:26" ht="25.5" customHeight="1">
      <c r="A20" s="41" t="s">
        <v>58</v>
      </c>
      <c r="B20" s="85">
        <v>0</v>
      </c>
      <c r="C20" s="33">
        <v>0</v>
      </c>
      <c r="D20" s="33">
        <v>9</v>
      </c>
      <c r="E20" s="33">
        <v>3</v>
      </c>
      <c r="F20" s="33">
        <v>1</v>
      </c>
      <c r="G20" s="33">
        <v>0</v>
      </c>
      <c r="H20" s="33">
        <v>1</v>
      </c>
      <c r="I20" s="33">
        <v>2</v>
      </c>
      <c r="J20" s="33">
        <v>8</v>
      </c>
      <c r="K20" s="33">
        <v>5</v>
      </c>
      <c r="L20" s="33">
        <v>1</v>
      </c>
      <c r="M20" s="33">
        <v>1</v>
      </c>
      <c r="N20" s="33">
        <v>2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10</v>
      </c>
      <c r="U20" s="33">
        <v>0</v>
      </c>
      <c r="V20" s="33">
        <v>0</v>
      </c>
      <c r="W20" s="33">
        <v>0</v>
      </c>
      <c r="X20" s="143">
        <v>0</v>
      </c>
      <c r="Y20" s="158">
        <f t="shared" si="0"/>
        <v>43</v>
      </c>
      <c r="Z20" s="134">
        <v>14</v>
      </c>
    </row>
    <row r="21" spans="1:26" ht="25.5" customHeight="1">
      <c r="A21" s="41" t="s">
        <v>60</v>
      </c>
      <c r="B21" s="85">
        <v>0</v>
      </c>
      <c r="C21" s="33">
        <v>0</v>
      </c>
      <c r="D21" s="33">
        <v>8</v>
      </c>
      <c r="E21" s="33">
        <v>0</v>
      </c>
      <c r="F21" s="33">
        <v>4</v>
      </c>
      <c r="G21" s="33">
        <v>8</v>
      </c>
      <c r="H21" s="33">
        <v>6</v>
      </c>
      <c r="I21" s="33">
        <v>0</v>
      </c>
      <c r="J21" s="33">
        <v>5</v>
      </c>
      <c r="K21" s="33">
        <v>1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9</v>
      </c>
      <c r="X21" s="143">
        <v>0</v>
      </c>
      <c r="Y21" s="158">
        <f t="shared" si="0"/>
        <v>41</v>
      </c>
      <c r="Z21" s="135">
        <v>15</v>
      </c>
    </row>
    <row r="22" spans="1:26" ht="25.5" customHeight="1">
      <c r="A22" s="41" t="s">
        <v>46</v>
      </c>
      <c r="B22" s="85">
        <v>1</v>
      </c>
      <c r="C22" s="33">
        <v>0</v>
      </c>
      <c r="D22" s="33">
        <v>0</v>
      </c>
      <c r="E22" s="33">
        <v>0</v>
      </c>
      <c r="F22" s="33">
        <v>1</v>
      </c>
      <c r="G22" s="33">
        <v>0</v>
      </c>
      <c r="H22" s="33">
        <v>1</v>
      </c>
      <c r="I22" s="33">
        <v>6</v>
      </c>
      <c r="J22" s="33">
        <v>1</v>
      </c>
      <c r="K22" s="33">
        <v>1</v>
      </c>
      <c r="L22" s="33">
        <v>10</v>
      </c>
      <c r="M22" s="33">
        <v>7</v>
      </c>
      <c r="N22" s="33">
        <v>10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143">
        <v>0</v>
      </c>
      <c r="Y22" s="158">
        <f t="shared" si="0"/>
        <v>38</v>
      </c>
      <c r="Z22" s="134">
        <v>16</v>
      </c>
    </row>
    <row r="23" spans="1:26" ht="25.5" customHeight="1">
      <c r="A23" s="41" t="s">
        <v>48</v>
      </c>
      <c r="B23" s="85">
        <v>9</v>
      </c>
      <c r="C23" s="33">
        <v>3</v>
      </c>
      <c r="D23" s="33">
        <v>6</v>
      </c>
      <c r="E23" s="33">
        <v>4</v>
      </c>
      <c r="F23" s="33">
        <v>1</v>
      </c>
      <c r="G23" s="33">
        <v>4</v>
      </c>
      <c r="H23" s="33">
        <v>1</v>
      </c>
      <c r="I23" s="33">
        <v>0</v>
      </c>
      <c r="J23" s="33">
        <v>1</v>
      </c>
      <c r="K23" s="33">
        <v>1</v>
      </c>
      <c r="L23" s="33">
        <v>1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2.5</v>
      </c>
      <c r="X23" s="143">
        <v>1</v>
      </c>
      <c r="Y23" s="158">
        <f t="shared" si="0"/>
        <v>34.5</v>
      </c>
      <c r="Z23" s="135">
        <v>17</v>
      </c>
    </row>
    <row r="24" spans="1:26" ht="25.5" customHeight="1">
      <c r="A24" s="41" t="s">
        <v>51</v>
      </c>
      <c r="B24" s="85">
        <v>8</v>
      </c>
      <c r="C24" s="33">
        <v>8</v>
      </c>
      <c r="D24" s="33">
        <v>0</v>
      </c>
      <c r="E24" s="33">
        <v>0</v>
      </c>
      <c r="F24" s="33">
        <v>1</v>
      </c>
      <c r="G24" s="33">
        <v>0</v>
      </c>
      <c r="H24" s="33">
        <v>1</v>
      </c>
      <c r="I24" s="33">
        <v>0</v>
      </c>
      <c r="J24" s="33">
        <v>0</v>
      </c>
      <c r="K24" s="33">
        <v>0</v>
      </c>
      <c r="L24" s="33">
        <v>0</v>
      </c>
      <c r="M24" s="33">
        <v>2</v>
      </c>
      <c r="N24" s="33">
        <v>5</v>
      </c>
      <c r="O24" s="33">
        <v>1</v>
      </c>
      <c r="P24" s="33">
        <v>0</v>
      </c>
      <c r="Q24" s="33">
        <v>6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143">
        <v>1</v>
      </c>
      <c r="Y24" s="158">
        <f t="shared" si="0"/>
        <v>33</v>
      </c>
      <c r="Z24" s="134">
        <v>18</v>
      </c>
    </row>
    <row r="25" spans="1:26" ht="25.5" customHeight="1">
      <c r="A25" s="41" t="s">
        <v>26</v>
      </c>
      <c r="B25" s="85">
        <v>0</v>
      </c>
      <c r="C25" s="33">
        <v>1</v>
      </c>
      <c r="D25" s="33">
        <v>0</v>
      </c>
      <c r="E25" s="33">
        <v>0</v>
      </c>
      <c r="F25" s="33">
        <v>1</v>
      </c>
      <c r="G25" s="33">
        <v>0</v>
      </c>
      <c r="H25" s="33">
        <v>0</v>
      </c>
      <c r="I25" s="33">
        <v>0</v>
      </c>
      <c r="J25" s="33">
        <v>0</v>
      </c>
      <c r="K25" s="33">
        <v>10</v>
      </c>
      <c r="L25" s="33">
        <v>4</v>
      </c>
      <c r="M25" s="33">
        <v>3</v>
      </c>
      <c r="N25" s="33">
        <v>3</v>
      </c>
      <c r="O25" s="33">
        <v>7</v>
      </c>
      <c r="P25" s="33">
        <v>1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143">
        <v>0</v>
      </c>
      <c r="Y25" s="158">
        <f t="shared" si="0"/>
        <v>30</v>
      </c>
      <c r="Z25" s="135">
        <v>19</v>
      </c>
    </row>
    <row r="26" spans="1:26" ht="25.5" customHeight="1">
      <c r="A26" s="43" t="s">
        <v>84</v>
      </c>
      <c r="B26" s="85">
        <v>1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1</v>
      </c>
      <c r="I26" s="33">
        <v>0</v>
      </c>
      <c r="J26" s="33">
        <v>0</v>
      </c>
      <c r="K26" s="33">
        <v>0</v>
      </c>
      <c r="L26" s="33">
        <v>7</v>
      </c>
      <c r="M26" s="33">
        <v>0</v>
      </c>
      <c r="N26" s="33">
        <v>0</v>
      </c>
      <c r="O26" s="33">
        <v>9</v>
      </c>
      <c r="P26" s="33">
        <v>0</v>
      </c>
      <c r="Q26" s="33">
        <v>0</v>
      </c>
      <c r="R26" s="33">
        <v>12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143">
        <v>0</v>
      </c>
      <c r="Y26" s="158">
        <f t="shared" si="0"/>
        <v>30</v>
      </c>
      <c r="Z26" s="135">
        <v>19</v>
      </c>
    </row>
    <row r="27" spans="1:26" ht="25.5" customHeight="1">
      <c r="A27" s="41" t="s">
        <v>76</v>
      </c>
      <c r="B27" s="85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1</v>
      </c>
      <c r="K27" s="33">
        <v>3</v>
      </c>
      <c r="L27" s="33">
        <v>2</v>
      </c>
      <c r="M27" s="33">
        <v>0</v>
      </c>
      <c r="N27" s="88">
        <v>4</v>
      </c>
      <c r="O27" s="88">
        <v>3</v>
      </c>
      <c r="P27" s="88">
        <v>7</v>
      </c>
      <c r="Q27" s="88">
        <v>10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143">
        <v>0</v>
      </c>
      <c r="Y27" s="158">
        <f t="shared" si="0"/>
        <v>30</v>
      </c>
      <c r="Z27" s="135">
        <v>19</v>
      </c>
    </row>
    <row r="28" spans="1:26" ht="25.5" customHeight="1">
      <c r="A28" s="41" t="s">
        <v>41</v>
      </c>
      <c r="B28" s="85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1</v>
      </c>
      <c r="K28" s="33">
        <v>4</v>
      </c>
      <c r="L28" s="33">
        <v>0</v>
      </c>
      <c r="M28" s="33">
        <v>12</v>
      </c>
      <c r="N28" s="33">
        <v>12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143">
        <v>0</v>
      </c>
      <c r="Y28" s="158">
        <f t="shared" si="0"/>
        <v>29</v>
      </c>
      <c r="Z28" s="134">
        <v>22</v>
      </c>
    </row>
    <row r="29" spans="1:26" ht="25.5" customHeight="1">
      <c r="A29" s="41" t="s">
        <v>44</v>
      </c>
      <c r="B29" s="85">
        <v>1</v>
      </c>
      <c r="C29" s="33">
        <v>0</v>
      </c>
      <c r="D29" s="33">
        <v>0</v>
      </c>
      <c r="E29" s="33">
        <v>0</v>
      </c>
      <c r="F29" s="33">
        <v>0</v>
      </c>
      <c r="G29" s="33">
        <v>1.5</v>
      </c>
      <c r="H29" s="33">
        <v>1</v>
      </c>
      <c r="I29" s="33">
        <v>0</v>
      </c>
      <c r="J29" s="33">
        <v>1</v>
      </c>
      <c r="K29" s="33">
        <v>1</v>
      </c>
      <c r="L29" s="33">
        <v>5</v>
      </c>
      <c r="M29" s="33">
        <v>0</v>
      </c>
      <c r="N29" s="33">
        <v>0</v>
      </c>
      <c r="O29" s="33">
        <v>8</v>
      </c>
      <c r="P29" s="33">
        <v>0</v>
      </c>
      <c r="Q29" s="33">
        <v>0</v>
      </c>
      <c r="R29" s="33">
        <v>6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143">
        <v>1</v>
      </c>
      <c r="Y29" s="158">
        <f t="shared" si="0"/>
        <v>25.5</v>
      </c>
      <c r="Z29" s="135">
        <v>23</v>
      </c>
    </row>
    <row r="30" spans="1:26" ht="25.5" customHeight="1">
      <c r="A30" s="41" t="s">
        <v>50</v>
      </c>
      <c r="B30" s="85">
        <v>1</v>
      </c>
      <c r="C30" s="33">
        <v>0</v>
      </c>
      <c r="D30" s="33">
        <v>0</v>
      </c>
      <c r="E30" s="33">
        <v>0</v>
      </c>
      <c r="F30" s="33">
        <v>10</v>
      </c>
      <c r="G30" s="33">
        <v>0</v>
      </c>
      <c r="H30" s="33">
        <v>1</v>
      </c>
      <c r="I30" s="33">
        <v>0</v>
      </c>
      <c r="J30" s="33">
        <v>1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143">
        <v>12</v>
      </c>
      <c r="Y30" s="158">
        <f t="shared" si="0"/>
        <v>25</v>
      </c>
      <c r="Z30" s="134">
        <v>24</v>
      </c>
    </row>
    <row r="31" spans="1:26" ht="25.5" customHeight="1">
      <c r="A31" s="41" t="s">
        <v>69</v>
      </c>
      <c r="B31" s="85">
        <v>0</v>
      </c>
      <c r="C31" s="33">
        <v>0</v>
      </c>
      <c r="D31" s="33">
        <v>0</v>
      </c>
      <c r="E31" s="33">
        <v>0</v>
      </c>
      <c r="F31" s="33">
        <v>2</v>
      </c>
      <c r="G31" s="33">
        <v>0</v>
      </c>
      <c r="H31" s="33">
        <v>9</v>
      </c>
      <c r="I31" s="33">
        <v>0</v>
      </c>
      <c r="J31" s="33">
        <v>12</v>
      </c>
      <c r="K31" s="33">
        <v>0</v>
      </c>
      <c r="L31" s="33">
        <v>0</v>
      </c>
      <c r="M31" s="33">
        <v>0</v>
      </c>
      <c r="N31" s="33">
        <v>0</v>
      </c>
      <c r="O31" s="33">
        <v>1</v>
      </c>
      <c r="P31" s="33">
        <v>0</v>
      </c>
      <c r="Q31" s="33">
        <v>1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143">
        <v>0</v>
      </c>
      <c r="Y31" s="158">
        <f t="shared" si="0"/>
        <v>25</v>
      </c>
      <c r="Z31" s="135">
        <v>24</v>
      </c>
    </row>
    <row r="32" spans="1:26" ht="25.5" customHeight="1">
      <c r="A32" s="41" t="s">
        <v>56</v>
      </c>
      <c r="B32" s="85">
        <v>0</v>
      </c>
      <c r="C32" s="33">
        <v>0</v>
      </c>
      <c r="D32" s="33">
        <v>0</v>
      </c>
      <c r="E32" s="33">
        <v>0</v>
      </c>
      <c r="F32" s="33">
        <v>6</v>
      </c>
      <c r="G32" s="33">
        <v>0</v>
      </c>
      <c r="H32" s="33">
        <v>0</v>
      </c>
      <c r="I32" s="33">
        <v>0</v>
      </c>
      <c r="J32" s="33">
        <v>1</v>
      </c>
      <c r="K32" s="33">
        <v>0</v>
      </c>
      <c r="L32" s="33">
        <v>0</v>
      </c>
      <c r="M32" s="33">
        <v>0</v>
      </c>
      <c r="N32" s="33">
        <v>0</v>
      </c>
      <c r="O32" s="33">
        <v>1</v>
      </c>
      <c r="P32" s="33">
        <v>6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10</v>
      </c>
      <c r="X32" s="143">
        <v>0</v>
      </c>
      <c r="Y32" s="158">
        <f t="shared" si="0"/>
        <v>24</v>
      </c>
      <c r="Z32" s="134">
        <v>26</v>
      </c>
    </row>
    <row r="33" spans="1:26" ht="25.5" customHeight="1">
      <c r="A33" s="41" t="s">
        <v>54</v>
      </c>
      <c r="B33" s="85">
        <v>1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1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10</v>
      </c>
      <c r="V33" s="33">
        <v>8</v>
      </c>
      <c r="W33" s="33">
        <v>2.5</v>
      </c>
      <c r="X33" s="143">
        <v>1</v>
      </c>
      <c r="Y33" s="158">
        <f t="shared" si="0"/>
        <v>23.5</v>
      </c>
      <c r="Z33" s="135">
        <v>27</v>
      </c>
    </row>
    <row r="34" spans="1:26" ht="25.5" customHeight="1">
      <c r="A34" s="41" t="s">
        <v>30</v>
      </c>
      <c r="B34" s="85">
        <v>1</v>
      </c>
      <c r="C34" s="33">
        <v>0</v>
      </c>
      <c r="D34" s="33">
        <v>0</v>
      </c>
      <c r="E34" s="33">
        <v>0</v>
      </c>
      <c r="F34" s="33">
        <v>0</v>
      </c>
      <c r="G34" s="33">
        <v>4</v>
      </c>
      <c r="H34" s="33">
        <v>0</v>
      </c>
      <c r="I34" s="33">
        <v>0</v>
      </c>
      <c r="J34" s="33">
        <v>1</v>
      </c>
      <c r="K34" s="33">
        <v>0</v>
      </c>
      <c r="L34" s="33">
        <v>0</v>
      </c>
      <c r="M34" s="33">
        <v>1</v>
      </c>
      <c r="N34" s="33">
        <v>0</v>
      </c>
      <c r="O34" s="33">
        <v>1</v>
      </c>
      <c r="P34" s="33">
        <v>0</v>
      </c>
      <c r="Q34" s="33">
        <v>0</v>
      </c>
      <c r="R34" s="33">
        <v>7</v>
      </c>
      <c r="S34" s="33">
        <v>0</v>
      </c>
      <c r="T34" s="33">
        <v>0</v>
      </c>
      <c r="U34" s="33">
        <v>0</v>
      </c>
      <c r="V34" s="33">
        <v>5</v>
      </c>
      <c r="W34" s="33">
        <v>0</v>
      </c>
      <c r="X34" s="143">
        <v>1.75</v>
      </c>
      <c r="Y34" s="158">
        <f t="shared" si="0"/>
        <v>21.75</v>
      </c>
      <c r="Z34" s="134">
        <v>28</v>
      </c>
    </row>
    <row r="35" spans="1:26" ht="25.5" customHeight="1">
      <c r="A35" s="41" t="s">
        <v>65</v>
      </c>
      <c r="B35" s="85">
        <v>0</v>
      </c>
      <c r="C35" s="33">
        <v>0</v>
      </c>
      <c r="D35" s="33">
        <v>0</v>
      </c>
      <c r="E35" s="33">
        <v>0</v>
      </c>
      <c r="F35" s="33">
        <v>1</v>
      </c>
      <c r="G35" s="33">
        <v>0</v>
      </c>
      <c r="H35" s="33">
        <v>0</v>
      </c>
      <c r="I35" s="33">
        <v>4</v>
      </c>
      <c r="J35" s="33">
        <v>1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1</v>
      </c>
      <c r="R35" s="33">
        <v>0</v>
      </c>
      <c r="S35" s="33">
        <v>0</v>
      </c>
      <c r="T35" s="33">
        <v>0</v>
      </c>
      <c r="U35" s="33">
        <v>7</v>
      </c>
      <c r="V35" s="33">
        <v>0</v>
      </c>
      <c r="W35" s="33">
        <v>5.5</v>
      </c>
      <c r="X35" s="143">
        <v>1.75</v>
      </c>
      <c r="Y35" s="158">
        <f t="shared" si="0"/>
        <v>21.25</v>
      </c>
      <c r="Z35" s="135">
        <v>29</v>
      </c>
    </row>
    <row r="36" spans="1:26" ht="25.5" customHeight="1">
      <c r="A36" s="41" t="s">
        <v>64</v>
      </c>
      <c r="B36" s="85">
        <v>0</v>
      </c>
      <c r="C36" s="33">
        <v>0</v>
      </c>
      <c r="D36" s="33">
        <v>0</v>
      </c>
      <c r="E36" s="33">
        <v>0</v>
      </c>
      <c r="F36" s="33">
        <v>0</v>
      </c>
      <c r="G36" s="33">
        <v>1.5</v>
      </c>
      <c r="H36" s="33">
        <v>1</v>
      </c>
      <c r="I36" s="33">
        <v>5</v>
      </c>
      <c r="J36" s="33">
        <v>1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1</v>
      </c>
      <c r="R36" s="33">
        <v>0</v>
      </c>
      <c r="S36" s="33">
        <v>0</v>
      </c>
      <c r="T36" s="33">
        <v>0</v>
      </c>
      <c r="U36" s="33">
        <v>0</v>
      </c>
      <c r="V36" s="33">
        <v>4</v>
      </c>
      <c r="W36" s="33">
        <v>0</v>
      </c>
      <c r="X36" s="143">
        <v>5.5</v>
      </c>
      <c r="Y36" s="158">
        <f t="shared" si="0"/>
        <v>19</v>
      </c>
      <c r="Z36" s="134">
        <v>30</v>
      </c>
    </row>
    <row r="37" spans="1:26" ht="25.5" customHeight="1">
      <c r="A37" s="42" t="s">
        <v>112</v>
      </c>
      <c r="B37" s="87">
        <v>0</v>
      </c>
      <c r="C37" s="33">
        <v>0</v>
      </c>
      <c r="D37" s="33">
        <v>0</v>
      </c>
      <c r="E37" s="88">
        <v>0</v>
      </c>
      <c r="F37" s="88">
        <v>0</v>
      </c>
      <c r="G37" s="88">
        <v>0</v>
      </c>
      <c r="H37" s="88">
        <v>1</v>
      </c>
      <c r="I37" s="33">
        <v>0</v>
      </c>
      <c r="J37" s="88">
        <v>4</v>
      </c>
      <c r="K37" s="88">
        <v>1</v>
      </c>
      <c r="L37" s="88">
        <v>3</v>
      </c>
      <c r="M37" s="88">
        <v>1</v>
      </c>
      <c r="N37" s="88">
        <v>0</v>
      </c>
      <c r="O37" s="88">
        <v>0</v>
      </c>
      <c r="P37" s="88">
        <v>0</v>
      </c>
      <c r="Q37" s="88">
        <v>3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143">
        <v>0</v>
      </c>
      <c r="Y37" s="158">
        <f t="shared" si="0"/>
        <v>13</v>
      </c>
      <c r="Z37" s="135">
        <v>31</v>
      </c>
    </row>
    <row r="38" spans="1:26" ht="25.5" customHeight="1">
      <c r="A38" s="41" t="s">
        <v>71</v>
      </c>
      <c r="B38" s="85">
        <v>0</v>
      </c>
      <c r="C38" s="33">
        <v>0</v>
      </c>
      <c r="D38" s="33">
        <v>0</v>
      </c>
      <c r="E38" s="33">
        <v>0</v>
      </c>
      <c r="F38" s="33">
        <v>12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143">
        <v>0</v>
      </c>
      <c r="Y38" s="158">
        <f t="shared" si="0"/>
        <v>12</v>
      </c>
      <c r="Z38" s="134">
        <v>32</v>
      </c>
    </row>
    <row r="39" spans="1:26" ht="25.5" customHeight="1">
      <c r="A39" s="41" t="s">
        <v>77</v>
      </c>
      <c r="B39" s="85">
        <v>0</v>
      </c>
      <c r="C39" s="33">
        <v>0</v>
      </c>
      <c r="D39" s="33">
        <v>0</v>
      </c>
      <c r="E39" s="33">
        <v>10</v>
      </c>
      <c r="F39" s="33">
        <v>0</v>
      </c>
      <c r="G39" s="33">
        <v>0</v>
      </c>
      <c r="H39" s="88">
        <v>1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88">
        <v>0</v>
      </c>
      <c r="O39" s="88">
        <v>0</v>
      </c>
      <c r="P39" s="88">
        <v>0</v>
      </c>
      <c r="Q39" s="88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143">
        <v>0</v>
      </c>
      <c r="Y39" s="158">
        <f aca="true" t="shared" si="1" ref="Y39:Y70">SUM(B39:X39)</f>
        <v>11</v>
      </c>
      <c r="Z39" s="135">
        <v>33</v>
      </c>
    </row>
    <row r="40" spans="1:26" ht="25.5" customHeight="1">
      <c r="A40" s="43" t="s">
        <v>85</v>
      </c>
      <c r="B40" s="85">
        <v>0</v>
      </c>
      <c r="C40" s="33">
        <v>0</v>
      </c>
      <c r="D40" s="33">
        <v>0</v>
      </c>
      <c r="E40" s="33">
        <v>0</v>
      </c>
      <c r="F40" s="33">
        <v>1</v>
      </c>
      <c r="G40" s="33">
        <v>0</v>
      </c>
      <c r="H40" s="33">
        <v>8</v>
      </c>
      <c r="I40" s="33">
        <v>0</v>
      </c>
      <c r="J40" s="33">
        <v>1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143">
        <v>0</v>
      </c>
      <c r="Y40" s="158">
        <f t="shared" si="1"/>
        <v>10</v>
      </c>
      <c r="Z40" s="134">
        <v>34</v>
      </c>
    </row>
    <row r="41" spans="1:26" ht="25.5" customHeight="1">
      <c r="A41" s="41" t="s">
        <v>45</v>
      </c>
      <c r="B41" s="85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9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143">
        <v>0</v>
      </c>
      <c r="Y41" s="158">
        <f t="shared" si="1"/>
        <v>9</v>
      </c>
      <c r="Z41" s="135">
        <v>35</v>
      </c>
    </row>
    <row r="42" spans="1:26" ht="25.5" customHeight="1">
      <c r="A42" s="41" t="s">
        <v>35</v>
      </c>
      <c r="B42" s="85">
        <v>0</v>
      </c>
      <c r="C42" s="33">
        <v>4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1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143">
        <v>1.75</v>
      </c>
      <c r="Y42" s="158">
        <f t="shared" si="1"/>
        <v>6.75</v>
      </c>
      <c r="Z42" s="134">
        <v>36</v>
      </c>
    </row>
    <row r="43" spans="1:26" ht="25.5" customHeight="1">
      <c r="A43" s="41" t="s">
        <v>72</v>
      </c>
      <c r="B43" s="85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1</v>
      </c>
      <c r="K43" s="33">
        <v>1</v>
      </c>
      <c r="L43" s="33">
        <v>1</v>
      </c>
      <c r="M43" s="33">
        <v>1</v>
      </c>
      <c r="N43" s="33">
        <v>1</v>
      </c>
      <c r="O43" s="33">
        <v>1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143">
        <v>0</v>
      </c>
      <c r="Y43" s="158">
        <f t="shared" si="1"/>
        <v>6</v>
      </c>
      <c r="Z43" s="135">
        <v>37</v>
      </c>
    </row>
    <row r="44" spans="1:26" ht="25.5" customHeight="1">
      <c r="A44" s="41" t="s">
        <v>70</v>
      </c>
      <c r="B44" s="85">
        <v>0</v>
      </c>
      <c r="C44" s="33">
        <v>0</v>
      </c>
      <c r="D44" s="33">
        <v>0</v>
      </c>
      <c r="E44" s="33">
        <v>0</v>
      </c>
      <c r="F44" s="33">
        <v>1</v>
      </c>
      <c r="G44" s="33">
        <v>0</v>
      </c>
      <c r="H44" s="33">
        <v>1</v>
      </c>
      <c r="I44" s="33">
        <v>0</v>
      </c>
      <c r="J44" s="33">
        <v>0</v>
      </c>
      <c r="K44" s="33">
        <v>0</v>
      </c>
      <c r="L44" s="33">
        <v>0</v>
      </c>
      <c r="M44" s="33">
        <v>1</v>
      </c>
      <c r="N44" s="33">
        <v>1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143">
        <v>1</v>
      </c>
      <c r="Y44" s="158">
        <f t="shared" si="1"/>
        <v>5</v>
      </c>
      <c r="Z44" s="134">
        <v>38</v>
      </c>
    </row>
    <row r="45" spans="1:26" ht="25.5" customHeight="1">
      <c r="A45" s="41" t="s">
        <v>47</v>
      </c>
      <c r="B45" s="85">
        <v>0</v>
      </c>
      <c r="C45" s="33">
        <v>0</v>
      </c>
      <c r="D45" s="33">
        <v>0</v>
      </c>
      <c r="E45" s="33">
        <v>0</v>
      </c>
      <c r="F45" s="33">
        <v>1</v>
      </c>
      <c r="G45" s="33">
        <v>0</v>
      </c>
      <c r="H45" s="33">
        <v>0</v>
      </c>
      <c r="I45" s="33">
        <v>0</v>
      </c>
      <c r="J45" s="33">
        <v>0</v>
      </c>
      <c r="K45" s="33">
        <v>1</v>
      </c>
      <c r="L45" s="33">
        <v>1</v>
      </c>
      <c r="M45" s="33">
        <v>0</v>
      </c>
      <c r="N45" s="33">
        <v>0</v>
      </c>
      <c r="O45" s="33">
        <v>1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143">
        <v>0</v>
      </c>
      <c r="Y45" s="158">
        <f t="shared" si="1"/>
        <v>4</v>
      </c>
      <c r="Z45" s="135">
        <v>39</v>
      </c>
    </row>
    <row r="46" spans="1:26" ht="25.5" customHeight="1">
      <c r="A46" s="41" t="s">
        <v>52</v>
      </c>
      <c r="B46" s="85">
        <v>1</v>
      </c>
      <c r="C46" s="33">
        <v>0</v>
      </c>
      <c r="D46" s="33">
        <v>0</v>
      </c>
      <c r="E46" s="33">
        <v>0</v>
      </c>
      <c r="F46" s="33">
        <v>1</v>
      </c>
      <c r="G46" s="33">
        <v>0</v>
      </c>
      <c r="H46" s="33">
        <v>1</v>
      </c>
      <c r="I46" s="33">
        <v>0</v>
      </c>
      <c r="J46" s="33">
        <v>1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143">
        <v>0</v>
      </c>
      <c r="Y46" s="158">
        <f t="shared" si="1"/>
        <v>4</v>
      </c>
      <c r="Z46" s="135">
        <v>39</v>
      </c>
    </row>
    <row r="47" spans="1:26" ht="25.5" customHeight="1">
      <c r="A47" s="41" t="s">
        <v>61</v>
      </c>
      <c r="B47" s="85">
        <v>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143">
        <v>0</v>
      </c>
      <c r="Y47" s="158">
        <f t="shared" si="1"/>
        <v>4</v>
      </c>
      <c r="Z47" s="135">
        <v>39</v>
      </c>
    </row>
    <row r="48" spans="1:26" ht="25.5" customHeight="1">
      <c r="A48" s="44" t="s">
        <v>136</v>
      </c>
      <c r="B48" s="87">
        <v>0</v>
      </c>
      <c r="C48" s="33">
        <v>0</v>
      </c>
      <c r="D48" s="33">
        <v>0</v>
      </c>
      <c r="E48" s="88">
        <v>0</v>
      </c>
      <c r="F48" s="88">
        <v>0</v>
      </c>
      <c r="G48" s="88">
        <v>0</v>
      </c>
      <c r="H48" s="88">
        <v>0</v>
      </c>
      <c r="I48" s="33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4</v>
      </c>
      <c r="Q48" s="88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143">
        <v>0</v>
      </c>
      <c r="Y48" s="158">
        <f t="shared" si="1"/>
        <v>4</v>
      </c>
      <c r="Z48" s="135">
        <v>39</v>
      </c>
    </row>
    <row r="49" spans="1:26" ht="25.5" customHeight="1">
      <c r="A49" s="41" t="s">
        <v>57</v>
      </c>
      <c r="B49" s="85">
        <v>0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1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143">
        <v>0</v>
      </c>
      <c r="Y49" s="158">
        <f t="shared" si="1"/>
        <v>3</v>
      </c>
      <c r="Z49" s="135">
        <v>43</v>
      </c>
    </row>
    <row r="50" spans="1:26" ht="25.5" customHeight="1">
      <c r="A50" s="42" t="s">
        <v>119</v>
      </c>
      <c r="B50" s="87">
        <v>0</v>
      </c>
      <c r="C50" s="33">
        <v>0</v>
      </c>
      <c r="D50" s="33">
        <v>0</v>
      </c>
      <c r="E50" s="88">
        <v>0</v>
      </c>
      <c r="F50" s="88">
        <v>1</v>
      </c>
      <c r="G50" s="88">
        <v>0</v>
      </c>
      <c r="H50" s="88">
        <v>0</v>
      </c>
      <c r="I50" s="33">
        <v>0</v>
      </c>
      <c r="J50" s="88">
        <v>0</v>
      </c>
      <c r="K50" s="88">
        <v>2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143">
        <v>0</v>
      </c>
      <c r="Y50" s="158">
        <f t="shared" si="1"/>
        <v>3</v>
      </c>
      <c r="Z50" s="134">
        <v>43</v>
      </c>
    </row>
    <row r="51" spans="1:26" ht="25.5" customHeight="1">
      <c r="A51" s="41" t="s">
        <v>28</v>
      </c>
      <c r="B51" s="85">
        <v>0</v>
      </c>
      <c r="C51" s="33">
        <v>1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1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143">
        <v>0</v>
      </c>
      <c r="Y51" s="158">
        <f t="shared" si="1"/>
        <v>2</v>
      </c>
      <c r="Z51" s="135">
        <v>45</v>
      </c>
    </row>
    <row r="52" spans="1:26" ht="25.5" customHeight="1">
      <c r="A52" s="41" t="s">
        <v>29</v>
      </c>
      <c r="B52" s="85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1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1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143">
        <v>0</v>
      </c>
      <c r="Y52" s="158">
        <f t="shared" si="1"/>
        <v>2</v>
      </c>
      <c r="Z52" s="135">
        <v>45</v>
      </c>
    </row>
    <row r="53" spans="1:26" ht="25.5" customHeight="1">
      <c r="A53" s="41" t="s">
        <v>36</v>
      </c>
      <c r="B53" s="85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1</v>
      </c>
      <c r="P53" s="33">
        <v>0</v>
      </c>
      <c r="Q53" s="33">
        <v>1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143">
        <v>0</v>
      </c>
      <c r="Y53" s="158">
        <f t="shared" si="1"/>
        <v>2</v>
      </c>
      <c r="Z53" s="135">
        <v>45</v>
      </c>
    </row>
    <row r="54" spans="1:26" ht="25.5" customHeight="1">
      <c r="A54" s="41" t="s">
        <v>42</v>
      </c>
      <c r="B54" s="85">
        <v>1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1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143">
        <v>0</v>
      </c>
      <c r="Y54" s="158">
        <f t="shared" si="1"/>
        <v>2</v>
      </c>
      <c r="Z54" s="135">
        <v>45</v>
      </c>
    </row>
    <row r="55" spans="1:26" ht="25.5" customHeight="1">
      <c r="A55" s="42" t="s">
        <v>116</v>
      </c>
      <c r="B55" s="87">
        <v>0</v>
      </c>
      <c r="C55" s="33">
        <v>0</v>
      </c>
      <c r="D55" s="33">
        <v>0</v>
      </c>
      <c r="E55" s="88">
        <v>0</v>
      </c>
      <c r="F55" s="88">
        <v>0</v>
      </c>
      <c r="G55" s="88">
        <v>0</v>
      </c>
      <c r="H55" s="88">
        <v>0</v>
      </c>
      <c r="I55" s="33">
        <v>0</v>
      </c>
      <c r="J55" s="88">
        <v>0</v>
      </c>
      <c r="K55" s="88">
        <v>1</v>
      </c>
      <c r="L55" s="88">
        <v>0</v>
      </c>
      <c r="M55" s="88">
        <v>0</v>
      </c>
      <c r="N55" s="88">
        <v>0</v>
      </c>
      <c r="O55" s="88">
        <v>1</v>
      </c>
      <c r="P55" s="88">
        <v>0</v>
      </c>
      <c r="Q55" s="88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143">
        <v>0</v>
      </c>
      <c r="Y55" s="158">
        <f t="shared" si="1"/>
        <v>2</v>
      </c>
      <c r="Z55" s="135">
        <v>45</v>
      </c>
    </row>
    <row r="56" spans="1:26" ht="25.5" customHeight="1">
      <c r="A56" s="41" t="s">
        <v>62</v>
      </c>
      <c r="B56" s="85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143">
        <v>1.75</v>
      </c>
      <c r="Y56" s="158">
        <f t="shared" si="1"/>
        <v>1.75</v>
      </c>
      <c r="Z56" s="134">
        <v>50</v>
      </c>
    </row>
    <row r="57" spans="1:26" ht="25.5" customHeight="1">
      <c r="A57" s="41" t="s">
        <v>33</v>
      </c>
      <c r="B57" s="85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1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143">
        <v>0</v>
      </c>
      <c r="Y57" s="158">
        <f t="shared" si="1"/>
        <v>1</v>
      </c>
      <c r="Z57" s="135">
        <v>51</v>
      </c>
    </row>
    <row r="58" spans="1:26" ht="25.5" customHeight="1">
      <c r="A58" s="41" t="s">
        <v>49</v>
      </c>
      <c r="B58" s="85">
        <v>1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143">
        <v>0</v>
      </c>
      <c r="Y58" s="158">
        <f t="shared" si="1"/>
        <v>1</v>
      </c>
      <c r="Z58" s="135">
        <v>51</v>
      </c>
    </row>
    <row r="59" spans="1:26" ht="25.5" customHeight="1">
      <c r="A59" s="41" t="s">
        <v>66</v>
      </c>
      <c r="B59" s="85">
        <v>0</v>
      </c>
      <c r="C59" s="33">
        <v>0</v>
      </c>
      <c r="D59" s="33">
        <v>0</v>
      </c>
      <c r="E59" s="33">
        <v>0</v>
      </c>
      <c r="F59" s="33">
        <v>1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143">
        <v>0</v>
      </c>
      <c r="Y59" s="158">
        <f t="shared" si="1"/>
        <v>1</v>
      </c>
      <c r="Z59" s="135">
        <v>51</v>
      </c>
    </row>
    <row r="60" spans="1:26" ht="25.5" customHeight="1">
      <c r="A60" s="41" t="s">
        <v>74</v>
      </c>
      <c r="B60" s="85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88">
        <v>1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143">
        <v>0</v>
      </c>
      <c r="Y60" s="158">
        <f t="shared" si="1"/>
        <v>1</v>
      </c>
      <c r="Z60" s="135">
        <v>51</v>
      </c>
    </row>
    <row r="61" spans="1:26" ht="25.5" customHeight="1">
      <c r="A61" s="41" t="s">
        <v>83</v>
      </c>
      <c r="B61" s="87">
        <v>0</v>
      </c>
      <c r="C61" s="33">
        <v>0</v>
      </c>
      <c r="D61" s="33">
        <v>0</v>
      </c>
      <c r="E61" s="88">
        <v>0</v>
      </c>
      <c r="F61" s="88">
        <v>0</v>
      </c>
      <c r="G61" s="88">
        <v>0</v>
      </c>
      <c r="H61" s="88">
        <v>0</v>
      </c>
      <c r="I61" s="33">
        <v>0</v>
      </c>
      <c r="J61" s="33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88">
        <v>1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143">
        <v>0</v>
      </c>
      <c r="Y61" s="158">
        <f t="shared" si="1"/>
        <v>1</v>
      </c>
      <c r="Z61" s="135">
        <v>51</v>
      </c>
    </row>
    <row r="62" spans="1:26" ht="25.5" customHeight="1">
      <c r="A62" s="42" t="s">
        <v>117</v>
      </c>
      <c r="B62" s="87">
        <v>0</v>
      </c>
      <c r="C62" s="33">
        <v>0</v>
      </c>
      <c r="D62" s="33">
        <v>0</v>
      </c>
      <c r="E62" s="88">
        <v>0</v>
      </c>
      <c r="F62" s="88">
        <v>0</v>
      </c>
      <c r="G62" s="88">
        <v>0</v>
      </c>
      <c r="H62" s="88">
        <v>0</v>
      </c>
      <c r="I62" s="33">
        <v>0</v>
      </c>
      <c r="J62" s="88">
        <v>0</v>
      </c>
      <c r="K62" s="88">
        <v>1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88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143">
        <v>0</v>
      </c>
      <c r="Y62" s="158">
        <f t="shared" si="1"/>
        <v>1</v>
      </c>
      <c r="Z62" s="135">
        <v>51</v>
      </c>
    </row>
    <row r="63" spans="1:26" ht="25.5" customHeight="1">
      <c r="A63" s="44" t="s">
        <v>134</v>
      </c>
      <c r="B63" s="87">
        <v>0</v>
      </c>
      <c r="C63" s="33">
        <v>0</v>
      </c>
      <c r="D63" s="33">
        <v>0</v>
      </c>
      <c r="E63" s="88">
        <v>0</v>
      </c>
      <c r="F63" s="88">
        <v>0</v>
      </c>
      <c r="G63" s="88">
        <v>0</v>
      </c>
      <c r="H63" s="88">
        <v>0</v>
      </c>
      <c r="I63" s="33">
        <v>0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88">
        <v>1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143">
        <v>0</v>
      </c>
      <c r="Y63" s="158">
        <f t="shared" si="1"/>
        <v>1</v>
      </c>
      <c r="Z63" s="135">
        <v>51</v>
      </c>
    </row>
    <row r="64" spans="1:26" ht="25.5" customHeight="1">
      <c r="A64" s="44" t="s">
        <v>137</v>
      </c>
      <c r="B64" s="87">
        <v>0</v>
      </c>
      <c r="C64" s="33">
        <v>0</v>
      </c>
      <c r="D64" s="33">
        <v>0</v>
      </c>
      <c r="E64" s="88">
        <v>0</v>
      </c>
      <c r="F64" s="88">
        <v>0</v>
      </c>
      <c r="G64" s="88">
        <v>0</v>
      </c>
      <c r="H64" s="88">
        <v>0</v>
      </c>
      <c r="I64" s="33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1</v>
      </c>
      <c r="P64" s="88">
        <v>0</v>
      </c>
      <c r="Q64" s="88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143">
        <v>0</v>
      </c>
      <c r="Y64" s="158">
        <f t="shared" si="1"/>
        <v>1</v>
      </c>
      <c r="Z64" s="135">
        <v>51</v>
      </c>
    </row>
    <row r="65" spans="1:26" ht="25.5" customHeight="1" thickBot="1">
      <c r="A65" s="45" t="s">
        <v>140</v>
      </c>
      <c r="B65" s="89">
        <v>0</v>
      </c>
      <c r="C65" s="90">
        <v>0</v>
      </c>
      <c r="D65" s="90">
        <v>0</v>
      </c>
      <c r="E65" s="91">
        <v>0</v>
      </c>
      <c r="F65" s="91">
        <v>0</v>
      </c>
      <c r="G65" s="91">
        <v>0</v>
      </c>
      <c r="H65" s="91">
        <v>0</v>
      </c>
      <c r="I65" s="90">
        <v>0</v>
      </c>
      <c r="J65" s="91">
        <v>0</v>
      </c>
      <c r="K65" s="91">
        <v>1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0">
        <v>0</v>
      </c>
      <c r="S65" s="90">
        <v>0</v>
      </c>
      <c r="T65" s="90">
        <v>0</v>
      </c>
      <c r="U65" s="90">
        <v>0</v>
      </c>
      <c r="V65" s="90">
        <v>0</v>
      </c>
      <c r="W65" s="90">
        <v>0</v>
      </c>
      <c r="X65" s="144">
        <v>0</v>
      </c>
      <c r="Y65" s="159">
        <f t="shared" si="1"/>
        <v>1</v>
      </c>
      <c r="Z65" s="136">
        <v>51</v>
      </c>
    </row>
    <row r="66" spans="1:26" ht="25.5" customHeight="1">
      <c r="A66" s="167" t="s">
        <v>27</v>
      </c>
      <c r="B66" s="171">
        <v>0</v>
      </c>
      <c r="C66" s="172">
        <v>0</v>
      </c>
      <c r="D66" s="172">
        <v>0</v>
      </c>
      <c r="E66" s="172">
        <v>0</v>
      </c>
      <c r="F66" s="172">
        <v>0</v>
      </c>
      <c r="G66" s="172">
        <v>0</v>
      </c>
      <c r="H66" s="172">
        <v>0</v>
      </c>
      <c r="I66" s="172">
        <v>0</v>
      </c>
      <c r="J66" s="172">
        <v>0</v>
      </c>
      <c r="K66" s="172">
        <v>0</v>
      </c>
      <c r="L66" s="172">
        <v>0</v>
      </c>
      <c r="M66" s="172">
        <v>0</v>
      </c>
      <c r="N66" s="172">
        <v>0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72">
        <v>0</v>
      </c>
      <c r="V66" s="172">
        <v>0</v>
      </c>
      <c r="W66" s="172">
        <v>0</v>
      </c>
      <c r="X66" s="173">
        <v>0</v>
      </c>
      <c r="Y66" s="148">
        <f t="shared" si="1"/>
        <v>0</v>
      </c>
      <c r="Z66" s="150">
        <v>0</v>
      </c>
    </row>
    <row r="67" spans="1:26" ht="25.5" customHeight="1">
      <c r="A67" s="62" t="s">
        <v>39</v>
      </c>
      <c r="B67" s="174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175">
        <v>0</v>
      </c>
      <c r="Y67" s="145">
        <f t="shared" si="1"/>
        <v>0</v>
      </c>
      <c r="Z67" s="138">
        <v>0</v>
      </c>
    </row>
    <row r="68" spans="1:26" ht="25.5" customHeight="1">
      <c r="A68" s="62" t="s">
        <v>40</v>
      </c>
      <c r="B68" s="174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175">
        <v>0</v>
      </c>
      <c r="Y68" s="145">
        <f t="shared" si="1"/>
        <v>0</v>
      </c>
      <c r="Z68" s="138">
        <v>0</v>
      </c>
    </row>
    <row r="69" spans="1:26" ht="25.5" customHeight="1">
      <c r="A69" s="62" t="s">
        <v>53</v>
      </c>
      <c r="B69" s="174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175">
        <v>0</v>
      </c>
      <c r="Y69" s="145">
        <f t="shared" si="1"/>
        <v>0</v>
      </c>
      <c r="Z69" s="138">
        <v>0</v>
      </c>
    </row>
    <row r="70" spans="1:26" ht="25.5" customHeight="1">
      <c r="A70" s="62" t="s">
        <v>55</v>
      </c>
      <c r="B70" s="174">
        <v>0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175">
        <v>0</v>
      </c>
      <c r="Y70" s="145">
        <f t="shared" si="1"/>
        <v>0</v>
      </c>
      <c r="Z70" s="138">
        <v>0</v>
      </c>
    </row>
    <row r="71" spans="1:26" ht="25.5" customHeight="1">
      <c r="A71" s="62" t="s">
        <v>63</v>
      </c>
      <c r="B71" s="174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175">
        <v>0</v>
      </c>
      <c r="Y71" s="145">
        <f aca="true" t="shared" si="2" ref="Y71:Y76">SUM(B71:X71)</f>
        <v>0</v>
      </c>
      <c r="Z71" s="138">
        <v>0</v>
      </c>
    </row>
    <row r="72" spans="1:26" ht="25.5" customHeight="1">
      <c r="A72" s="62" t="s">
        <v>73</v>
      </c>
      <c r="B72" s="174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175">
        <v>0</v>
      </c>
      <c r="Y72" s="145">
        <f t="shared" si="2"/>
        <v>0</v>
      </c>
      <c r="Z72" s="138">
        <v>0</v>
      </c>
    </row>
    <row r="73" spans="1:26" ht="25.5" customHeight="1">
      <c r="A73" s="62" t="s">
        <v>75</v>
      </c>
      <c r="B73" s="174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98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175">
        <v>0</v>
      </c>
      <c r="Y73" s="145">
        <f t="shared" si="2"/>
        <v>0</v>
      </c>
      <c r="Z73" s="138">
        <v>0</v>
      </c>
    </row>
    <row r="74" spans="1:26" ht="25.5" customHeight="1">
      <c r="A74" s="62" t="s">
        <v>78</v>
      </c>
      <c r="B74" s="174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98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98">
        <v>0</v>
      </c>
      <c r="O74" s="98">
        <v>0</v>
      </c>
      <c r="P74" s="98">
        <v>0</v>
      </c>
      <c r="Q74" s="98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175">
        <v>0</v>
      </c>
      <c r="Y74" s="145">
        <f t="shared" si="2"/>
        <v>0</v>
      </c>
      <c r="Z74" s="138">
        <v>0</v>
      </c>
    </row>
    <row r="75" spans="1:26" ht="25.5" customHeight="1">
      <c r="A75" s="62" t="s">
        <v>80</v>
      </c>
      <c r="B75" s="176">
        <v>0</v>
      </c>
      <c r="C75" s="39">
        <v>0</v>
      </c>
      <c r="D75" s="39">
        <v>0</v>
      </c>
      <c r="E75" s="98">
        <v>0</v>
      </c>
      <c r="F75" s="98">
        <v>0</v>
      </c>
      <c r="G75" s="98">
        <v>0</v>
      </c>
      <c r="H75" s="98">
        <v>0</v>
      </c>
      <c r="I75" s="39">
        <v>0</v>
      </c>
      <c r="J75" s="39">
        <v>0</v>
      </c>
      <c r="K75" s="39">
        <v>0</v>
      </c>
      <c r="L75" s="39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175">
        <v>0</v>
      </c>
      <c r="Y75" s="145">
        <f t="shared" si="2"/>
        <v>0</v>
      </c>
      <c r="Z75" s="138">
        <v>0</v>
      </c>
    </row>
    <row r="76" spans="1:26" ht="25.5" customHeight="1">
      <c r="A76" s="62" t="s">
        <v>81</v>
      </c>
      <c r="B76" s="176">
        <v>0</v>
      </c>
      <c r="C76" s="39">
        <v>0</v>
      </c>
      <c r="D76" s="39">
        <v>0</v>
      </c>
      <c r="E76" s="98">
        <v>0</v>
      </c>
      <c r="F76" s="98">
        <v>0</v>
      </c>
      <c r="G76" s="98">
        <v>0</v>
      </c>
      <c r="H76" s="98">
        <v>0</v>
      </c>
      <c r="I76" s="39">
        <v>0</v>
      </c>
      <c r="J76" s="39">
        <v>0</v>
      </c>
      <c r="K76" s="39">
        <v>0</v>
      </c>
      <c r="L76" s="39">
        <v>0</v>
      </c>
      <c r="M76" s="98">
        <v>0</v>
      </c>
      <c r="N76" s="98">
        <v>0</v>
      </c>
      <c r="O76" s="98">
        <v>0</v>
      </c>
      <c r="P76" s="98">
        <v>0</v>
      </c>
      <c r="Q76" s="98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175">
        <v>0</v>
      </c>
      <c r="Y76" s="145">
        <f t="shared" si="2"/>
        <v>0</v>
      </c>
      <c r="Z76" s="138">
        <v>0</v>
      </c>
    </row>
    <row r="77" spans="1:26" ht="25.5" customHeight="1" thickBot="1">
      <c r="A77" s="137" t="s">
        <v>133</v>
      </c>
      <c r="B77" s="177">
        <v>0</v>
      </c>
      <c r="C77" s="178">
        <v>0</v>
      </c>
      <c r="D77" s="178">
        <v>0</v>
      </c>
      <c r="E77" s="179">
        <v>0</v>
      </c>
      <c r="F77" s="179">
        <v>0</v>
      </c>
      <c r="G77" s="179">
        <v>0</v>
      </c>
      <c r="H77" s="179">
        <v>0</v>
      </c>
      <c r="I77" s="178">
        <v>0</v>
      </c>
      <c r="J77" s="178">
        <v>0</v>
      </c>
      <c r="K77" s="178">
        <v>0</v>
      </c>
      <c r="L77" s="178">
        <v>0</v>
      </c>
      <c r="M77" s="179">
        <v>0</v>
      </c>
      <c r="N77" s="179">
        <v>0</v>
      </c>
      <c r="O77" s="179">
        <v>0</v>
      </c>
      <c r="P77" s="179">
        <v>0</v>
      </c>
      <c r="Q77" s="179">
        <v>0</v>
      </c>
      <c r="R77" s="178">
        <v>0</v>
      </c>
      <c r="S77" s="178">
        <v>0</v>
      </c>
      <c r="T77" s="178">
        <v>0</v>
      </c>
      <c r="U77" s="178">
        <v>0</v>
      </c>
      <c r="V77" s="178">
        <v>0</v>
      </c>
      <c r="W77" s="178">
        <v>0</v>
      </c>
      <c r="X77" s="180">
        <v>0</v>
      </c>
      <c r="Y77" s="146">
        <v>0</v>
      </c>
      <c r="Z77" s="139">
        <v>0</v>
      </c>
    </row>
    <row r="78" ht="12.75">
      <c r="Z78" s="22"/>
    </row>
    <row r="79" ht="12.75">
      <c r="Z79" s="22"/>
    </row>
    <row r="80" ht="12.75">
      <c r="Z80" s="22"/>
    </row>
  </sheetData>
  <sheetProtection formatCells="0"/>
  <mergeCells count="12">
    <mergeCell ref="A3:A6"/>
    <mergeCell ref="B3:E4"/>
    <mergeCell ref="F3:J4"/>
    <mergeCell ref="K3:L4"/>
    <mergeCell ref="M3:N4"/>
    <mergeCell ref="O3:P4"/>
    <mergeCell ref="Q3:T4"/>
    <mergeCell ref="U3:X4"/>
    <mergeCell ref="Y3:Y6"/>
    <mergeCell ref="B1:Z1"/>
    <mergeCell ref="B2:Z2"/>
    <mergeCell ref="Z3:Z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2011-09-16T07:47:56Z</cp:lastPrinted>
  <dcterms:created xsi:type="dcterms:W3CDTF">2008-01-18T19:40:25Z</dcterms:created>
  <dcterms:modified xsi:type="dcterms:W3CDTF">2011-09-16T08:02:22Z</dcterms:modified>
  <cp:category/>
  <cp:version/>
  <cp:contentType/>
  <cp:contentStatus/>
</cp:coreProperties>
</file>